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KỸ NĂNG MỀM\2021-2022\Kỳ hè 2021-2022_K61-62\K62+Kỳ hè 2021-2022_(Đợt 2)\Điểm danh\Tổng hợp điểm danh\Gửi GBI\"/>
    </mc:Choice>
  </mc:AlternateContent>
  <bookViews>
    <workbookView xWindow="0" yWindow="0" windowWidth="28800" windowHeight="12435" activeTab="2"/>
  </bookViews>
  <sheets>
    <sheet name="SKI10000(221.1)_LT_02" sheetId="6" r:id="rId1"/>
    <sheet name=" K60 ĐK trong Kỳ hè 2021-2022" sheetId="8" r:id="rId2"/>
    <sheet name="Đã ĐK năm trước những chưa học" sheetId="10" r:id="rId3"/>
  </sheets>
  <externalReferences>
    <externalReference r:id="rId4"/>
  </externalReferences>
  <definedNames>
    <definedName name="_xlnm._FilterDatabase" localSheetId="1" hidden="1">' K60 ĐK trong Kỳ hè 2021-2022'!$A$14:$S$14</definedName>
    <definedName name="_xlnm._FilterDatabase" localSheetId="2" hidden="1">'Đã ĐK năm trước những chưa học'!$A$12:$Q$54</definedName>
    <definedName name="_xlnm._FilterDatabase" localSheetId="0" hidden="1">'SKI10000(221.1)_LT_02'!$A$4:$Q$196</definedName>
    <definedName name="DiemLopHocPhan_SinhViens">'[1]TI20049(218)_01(p1)'!$A$10:$H$446</definedName>
    <definedName name="DiemLopHocPhan_SinhViens_DiemThanhPhans_tpl" localSheetId="0">'SKI10000(221.1)_LT_02'!$E$5:$E$5</definedName>
    <definedName name="DiemLopHocPhan_SinhViens_tpl" localSheetId="0">'SKI10000(221.1)_LT_02'!$A$5:$E$195</definedName>
    <definedName name="ListDiemThongKe">'[1]TI20049(218)_01(p1)'!$A$450:$D$457</definedName>
    <definedName name="ListDiemThongKe_tpl" localSheetId="0">'SKI10000(221.1)_LT_02'!#REF!</definedName>
    <definedName name="LoaiDiemCode">'[1]TI20049(218)_01(p1)'!$E$9:$H$9</definedName>
    <definedName name="LoaiDiemCode_tpl" localSheetId="0">'SKI10000(221.1)_LT_02'!#REF!</definedName>
    <definedName name="_xlnm.Print_Area" localSheetId="2">'Đã ĐK năm trước những chưa học'!$A$1:$Q$54</definedName>
    <definedName name="_xlnm.Print_Area" localSheetId="0">'SKI10000(221.1)_LT_02'!$A$1:$Q$196</definedName>
    <definedName name="_xlnm.Print_Titles" localSheetId="1">' K60 ĐK trong Kỳ hè 2021-2022'!$14:$14</definedName>
    <definedName name="_xlnm.Print_Titles" localSheetId="2">'Đã ĐK năm trước những chưa học'!$12:$12</definedName>
    <definedName name="_xlnm.Print_Titles" localSheetId="0">'SKI10000(221.1)_LT_02'!$4:$4</definedName>
  </definedNames>
  <calcPr calcId="152511"/>
</workbook>
</file>

<file path=xl/calcChain.xml><?xml version="1.0" encoding="utf-8"?>
<calcChain xmlns="http://schemas.openxmlformats.org/spreadsheetml/2006/main">
  <c r="P14" i="10" l="1"/>
  <c r="P15" i="10"/>
  <c r="P16" i="10"/>
  <c r="P17" i="10"/>
  <c r="P18" i="10"/>
  <c r="P19" i="10"/>
  <c r="P20" i="10"/>
  <c r="P21" i="10"/>
  <c r="P22" i="10"/>
  <c r="P23" i="10"/>
  <c r="P24" i="10"/>
  <c r="P25" i="10"/>
  <c r="P26" i="10"/>
  <c r="P27" i="10"/>
  <c r="P28" i="10"/>
  <c r="P29" i="10"/>
  <c r="P30" i="10"/>
  <c r="P31" i="10"/>
  <c r="P32" i="10"/>
  <c r="P33" i="10"/>
  <c r="P34" i="10"/>
  <c r="P35" i="10"/>
  <c r="P36" i="10"/>
  <c r="P37" i="10"/>
  <c r="P38" i="10"/>
  <c r="P39" i="10"/>
  <c r="P40" i="10"/>
  <c r="P41" i="10"/>
  <c r="P42" i="10"/>
  <c r="P43" i="10"/>
  <c r="P44" i="10"/>
  <c r="P45" i="10"/>
  <c r="P46" i="10"/>
  <c r="P47" i="10"/>
  <c r="P48" i="10"/>
  <c r="P49" i="10"/>
  <c r="P50" i="10"/>
  <c r="P51" i="10"/>
  <c r="P52" i="10"/>
  <c r="P53" i="10"/>
  <c r="P13" i="10"/>
  <c r="R16" i="8"/>
  <c r="R17" i="8"/>
  <c r="R18" i="8"/>
  <c r="R19" i="8"/>
  <c r="R20" i="8"/>
  <c r="R21" i="8"/>
  <c r="R22" i="8"/>
  <c r="R23" i="8"/>
  <c r="R24" i="8"/>
  <c r="R25" i="8"/>
  <c r="R26" i="8"/>
  <c r="R27" i="8"/>
  <c r="R28" i="8"/>
  <c r="R29" i="8"/>
  <c r="R30" i="8"/>
  <c r="R31" i="8"/>
  <c r="R32" i="8"/>
  <c r="R33" i="8"/>
  <c r="R34" i="8"/>
  <c r="R35" i="8"/>
  <c r="R36" i="8"/>
  <c r="R37" i="8"/>
  <c r="R38" i="8"/>
  <c r="R39" i="8"/>
  <c r="R40" i="8"/>
  <c r="R41" i="8"/>
  <c r="R42" i="8"/>
  <c r="R43" i="8"/>
  <c r="R44" i="8"/>
  <c r="R45" i="8"/>
  <c r="R46" i="8"/>
  <c r="R47" i="8"/>
  <c r="R15" i="8"/>
  <c r="P6" i="6"/>
  <c r="P7" i="6"/>
  <c r="P8" i="6"/>
  <c r="P9" i="6"/>
  <c r="P10" i="6"/>
  <c r="P11" i="6"/>
  <c r="P12" i="6"/>
  <c r="P13" i="6"/>
  <c r="P14" i="6"/>
  <c r="P15" i="6"/>
  <c r="P16" i="6"/>
  <c r="P17" i="6"/>
  <c r="P18" i="6"/>
  <c r="P19" i="6"/>
  <c r="P20" i="6"/>
  <c r="P21" i="6"/>
  <c r="P22" i="6"/>
  <c r="P23" i="6"/>
  <c r="P24" i="6"/>
  <c r="P25" i="6"/>
  <c r="P26" i="6"/>
  <c r="P27" i="6"/>
  <c r="P28" i="6"/>
  <c r="P29" i="6"/>
  <c r="P30" i="6"/>
  <c r="P31" i="6"/>
  <c r="P32" i="6"/>
  <c r="P33" i="6"/>
  <c r="P34" i="6"/>
  <c r="P35" i="6"/>
  <c r="P36" i="6"/>
  <c r="P37" i="6"/>
  <c r="P38" i="6"/>
  <c r="P39" i="6"/>
  <c r="P40" i="6"/>
  <c r="P41" i="6"/>
  <c r="P42" i="6"/>
  <c r="P43" i="6"/>
  <c r="P44" i="6"/>
  <c r="P45" i="6"/>
  <c r="P46" i="6"/>
  <c r="P47" i="6"/>
  <c r="P48" i="6"/>
  <c r="P49" i="6"/>
  <c r="P50" i="6"/>
  <c r="P51" i="6"/>
  <c r="P52" i="6"/>
  <c r="P53" i="6"/>
  <c r="P54" i="6"/>
  <c r="P55" i="6"/>
  <c r="P56" i="6"/>
  <c r="P57" i="6"/>
  <c r="P58" i="6"/>
  <c r="P59" i="6"/>
  <c r="P60" i="6"/>
  <c r="P61" i="6"/>
  <c r="P62" i="6"/>
  <c r="P63" i="6"/>
  <c r="P64" i="6"/>
  <c r="P65" i="6"/>
  <c r="P66" i="6"/>
  <c r="P67" i="6"/>
  <c r="P68" i="6"/>
  <c r="P69" i="6"/>
  <c r="P70" i="6"/>
  <c r="P71" i="6"/>
  <c r="P72" i="6"/>
  <c r="P73" i="6"/>
  <c r="P74" i="6"/>
  <c r="P75" i="6"/>
  <c r="P76" i="6"/>
  <c r="P77" i="6"/>
  <c r="P78" i="6"/>
  <c r="P79" i="6"/>
  <c r="P80" i="6"/>
  <c r="P81" i="6"/>
  <c r="P82" i="6"/>
  <c r="P83" i="6"/>
  <c r="P84" i="6"/>
  <c r="P85" i="6"/>
  <c r="P86" i="6"/>
  <c r="P87" i="6"/>
  <c r="P88" i="6"/>
  <c r="P89" i="6"/>
  <c r="P90" i="6"/>
  <c r="P91" i="6"/>
  <c r="P92" i="6"/>
  <c r="P93" i="6"/>
  <c r="P94" i="6"/>
  <c r="P95" i="6"/>
  <c r="P96" i="6"/>
  <c r="P97" i="6"/>
  <c r="P98" i="6"/>
  <c r="P99" i="6"/>
  <c r="P100" i="6"/>
  <c r="P101" i="6"/>
  <c r="P102" i="6"/>
  <c r="P103" i="6"/>
  <c r="P104" i="6"/>
  <c r="P105" i="6"/>
  <c r="P106" i="6"/>
  <c r="P107" i="6"/>
  <c r="P108" i="6"/>
  <c r="P109" i="6"/>
  <c r="P110" i="6"/>
  <c r="P111" i="6"/>
  <c r="P112" i="6"/>
  <c r="P113" i="6"/>
  <c r="P114" i="6"/>
  <c r="P115" i="6"/>
  <c r="P116" i="6"/>
  <c r="P117" i="6"/>
  <c r="P118" i="6"/>
  <c r="P119" i="6"/>
  <c r="P120" i="6"/>
  <c r="P121" i="6"/>
  <c r="P122" i="6"/>
  <c r="P123" i="6"/>
  <c r="P124" i="6"/>
  <c r="P125" i="6"/>
  <c r="P126" i="6"/>
  <c r="P127" i="6"/>
  <c r="P128" i="6"/>
  <c r="P129" i="6"/>
  <c r="P130" i="6"/>
  <c r="P131" i="6"/>
  <c r="P132" i="6"/>
  <c r="P133" i="6"/>
  <c r="P134" i="6"/>
  <c r="P135" i="6"/>
  <c r="P136" i="6"/>
  <c r="P137" i="6"/>
  <c r="P138" i="6"/>
  <c r="P139" i="6"/>
  <c r="P140" i="6"/>
  <c r="P141" i="6"/>
  <c r="P142" i="6"/>
  <c r="P143" i="6"/>
  <c r="P144" i="6"/>
  <c r="P145" i="6"/>
  <c r="P146" i="6"/>
  <c r="P147" i="6"/>
  <c r="P148" i="6"/>
  <c r="P149" i="6"/>
  <c r="P150" i="6"/>
  <c r="P151" i="6"/>
  <c r="P152" i="6"/>
  <c r="P153" i="6"/>
  <c r="P154" i="6"/>
  <c r="P155" i="6"/>
  <c r="P156" i="6"/>
  <c r="P157" i="6"/>
  <c r="P158" i="6"/>
  <c r="P159" i="6"/>
  <c r="P160" i="6"/>
  <c r="P161" i="6"/>
  <c r="P162" i="6"/>
  <c r="P163" i="6"/>
  <c r="P164" i="6"/>
  <c r="P165" i="6"/>
  <c r="P166" i="6"/>
  <c r="P167" i="6"/>
  <c r="P168" i="6"/>
  <c r="P169" i="6"/>
  <c r="P170" i="6"/>
  <c r="P171" i="6"/>
  <c r="P172" i="6"/>
  <c r="P173" i="6"/>
  <c r="P174" i="6"/>
  <c r="P175" i="6"/>
  <c r="P176" i="6"/>
  <c r="P177" i="6"/>
  <c r="P178" i="6"/>
  <c r="P179" i="6"/>
  <c r="P180" i="6"/>
  <c r="P181" i="6"/>
  <c r="P182" i="6"/>
  <c r="P183" i="6"/>
  <c r="P184" i="6"/>
  <c r="P185" i="6"/>
  <c r="P186" i="6"/>
  <c r="P187" i="6"/>
  <c r="P188" i="6"/>
  <c r="P189" i="6"/>
  <c r="P190" i="6"/>
  <c r="P191" i="6"/>
  <c r="P192" i="6"/>
  <c r="P193" i="6"/>
  <c r="P194" i="6"/>
  <c r="P195" i="6"/>
  <c r="P5" i="6"/>
</calcChain>
</file>

<file path=xl/sharedStrings.xml><?xml version="1.0" encoding="utf-8"?>
<sst xmlns="http://schemas.openxmlformats.org/spreadsheetml/2006/main" count="3848" uniqueCount="761">
  <si>
    <t>STT</t>
  </si>
  <si>
    <t>Mã sinh viên</t>
  </si>
  <si>
    <t>Họ và tên</t>
  </si>
  <si>
    <t>Ghi chú</t>
  </si>
  <si>
    <t>NGÔ THỊ</t>
  </si>
  <si>
    <t>AN</t>
  </si>
  <si>
    <t>Anh</t>
  </si>
  <si>
    <t>Nguyễn Văn</t>
  </si>
  <si>
    <t>Nguyễn Thị Quỳnh</t>
  </si>
  <si>
    <t>Phạm Nguyễn Ngọc</t>
  </si>
  <si>
    <t>NGUYỄN TUẤN</t>
  </si>
  <si>
    <t>ANH</t>
  </si>
  <si>
    <t>TRƯƠNG THỊ HÀ</t>
  </si>
  <si>
    <t>NGUYỄN THỊ VÂN</t>
  </si>
  <si>
    <t>Nguyễn Thị Ngọc</t>
  </si>
  <si>
    <t>ÁNH</t>
  </si>
  <si>
    <t>LÊ THỊ</t>
  </si>
  <si>
    <t>NGUYỄN THỊ NGỌC</t>
  </si>
  <si>
    <t>Bảo</t>
  </si>
  <si>
    <t>Bích</t>
  </si>
  <si>
    <t>BÌNH</t>
  </si>
  <si>
    <t>TRẦN THỊ NGỌC</t>
  </si>
  <si>
    <t>Nguyễn Thị Phương</t>
  </si>
  <si>
    <t>CHI</t>
  </si>
  <si>
    <t>NGUYỄN THỊ MỸ</t>
  </si>
  <si>
    <t>DUNG</t>
  </si>
  <si>
    <t>PHAN THỊ</t>
  </si>
  <si>
    <t>DŨNG</t>
  </si>
  <si>
    <t>Duyên</t>
  </si>
  <si>
    <t>Nguyễn Thị</t>
  </si>
  <si>
    <t>HOÀNG THỊ</t>
  </si>
  <si>
    <t>ĐẠT</t>
  </si>
  <si>
    <t>GIANG</t>
  </si>
  <si>
    <t>NGUYỄN THỊ</t>
  </si>
  <si>
    <t>Hà</t>
  </si>
  <si>
    <t>HÀ</t>
  </si>
  <si>
    <t>THÁI THỊ</t>
  </si>
  <si>
    <t>HẰNG</t>
  </si>
  <si>
    <t>PHẠM THỊ</t>
  </si>
  <si>
    <t>HỒ THỊ</t>
  </si>
  <si>
    <t>NGUYỄN THỊ THU</t>
  </si>
  <si>
    <t>Hiền</t>
  </si>
  <si>
    <t>HIỀN</t>
  </si>
  <si>
    <t>Hiệp</t>
  </si>
  <si>
    <t>Hoài</t>
  </si>
  <si>
    <t>TRẦN THỊ</t>
  </si>
  <si>
    <t>NGUYỄN ĐỨC</t>
  </si>
  <si>
    <t>Huy</t>
  </si>
  <si>
    <t>Nguyễn Quang</t>
  </si>
  <si>
    <t>Huyền</t>
  </si>
  <si>
    <t>Nguyễn Thị Khánh</t>
  </si>
  <si>
    <t>HUYỀN</t>
  </si>
  <si>
    <t>Nguyễn Thị Linh</t>
  </si>
  <si>
    <t>KHÁNH</t>
  </si>
  <si>
    <t>PHẠM ANH</t>
  </si>
  <si>
    <t>LAM</t>
  </si>
  <si>
    <t>NGUYỄN THỊ PHƯƠNG</t>
  </si>
  <si>
    <t>Linh</t>
  </si>
  <si>
    <t>Phạm Thị Mỹ</t>
  </si>
  <si>
    <t>Phan Thị</t>
  </si>
  <si>
    <t>LINH</t>
  </si>
  <si>
    <t>NGUYỄN THỊ THÙY</t>
  </si>
  <si>
    <t>NGUYỄN THỊ KHÁNH</t>
  </si>
  <si>
    <t>Lê Thị</t>
  </si>
  <si>
    <t>Lộc</t>
  </si>
  <si>
    <t>NGUYỄN VIẾT</t>
  </si>
  <si>
    <t>Ly</t>
  </si>
  <si>
    <t>Hồ Thị Hương</t>
  </si>
  <si>
    <t>LY</t>
  </si>
  <si>
    <t>Mai</t>
  </si>
  <si>
    <t>MAI</t>
  </si>
  <si>
    <t>My</t>
  </si>
  <si>
    <t>Na</t>
  </si>
  <si>
    <t>NA</t>
  </si>
  <si>
    <t>NAM</t>
  </si>
  <si>
    <t>NGA</t>
  </si>
  <si>
    <t>Ngân</t>
  </si>
  <si>
    <t>NGÂN</t>
  </si>
  <si>
    <t>Ngọc</t>
  </si>
  <si>
    <t>NGỌC</t>
  </si>
  <si>
    <t>NGUYỄN THỊ THÚY</t>
  </si>
  <si>
    <t>NGUYỄN THỊ BÍCH</t>
  </si>
  <si>
    <t>NHÂN</t>
  </si>
  <si>
    <t>NHI</t>
  </si>
  <si>
    <t>NGUYỄN THỊ LINH</t>
  </si>
  <si>
    <t>Nhung</t>
  </si>
  <si>
    <t>NHUNG</t>
  </si>
  <si>
    <t>NHƯ</t>
  </si>
  <si>
    <t>Pháp</t>
  </si>
  <si>
    <t>PHONG</t>
  </si>
  <si>
    <t>Phú</t>
  </si>
  <si>
    <t>PHÚ</t>
  </si>
  <si>
    <t>PHÚC</t>
  </si>
  <si>
    <t>Phương</t>
  </si>
  <si>
    <t>PHƯƠNG</t>
  </si>
  <si>
    <t>Quân</t>
  </si>
  <si>
    <t>LÊ ANH</t>
  </si>
  <si>
    <t>Quỳnh</t>
  </si>
  <si>
    <t>QUỲNH</t>
  </si>
  <si>
    <t>SANG</t>
  </si>
  <si>
    <t>Tài</t>
  </si>
  <si>
    <t>TÂM</t>
  </si>
  <si>
    <t>Thảo</t>
  </si>
  <si>
    <t>THẢO</t>
  </si>
  <si>
    <t>Thắng</t>
  </si>
  <si>
    <t>Nguyễn Đình</t>
  </si>
  <si>
    <t>THƠM</t>
  </si>
  <si>
    <t>VÕ THỊ</t>
  </si>
  <si>
    <t>LÊ THỊ THANH</t>
  </si>
  <si>
    <t>THƯ</t>
  </si>
  <si>
    <t>THƯƠNG</t>
  </si>
  <si>
    <t>TOÀN</t>
  </si>
  <si>
    <t>TRÀ</t>
  </si>
  <si>
    <t>Trang</t>
  </si>
  <si>
    <t>Nguyễn Thị Huyền</t>
  </si>
  <si>
    <t>TRANG</t>
  </si>
  <si>
    <t>NGUYỄN THỊ HUYỀN</t>
  </si>
  <si>
    <t>TRÂM</t>
  </si>
  <si>
    <t>TRINH</t>
  </si>
  <si>
    <t>Tuấn</t>
  </si>
  <si>
    <t>Uyên</t>
  </si>
  <si>
    <t>Vy</t>
  </si>
  <si>
    <t>XUÂN</t>
  </si>
  <si>
    <t>Yến</t>
  </si>
  <si>
    <t>YẾN</t>
  </si>
  <si>
    <t>215734010110303</t>
  </si>
  <si>
    <t>NGUYỄN NGỌC</t>
  </si>
  <si>
    <t>215734030110242</t>
  </si>
  <si>
    <t>LÊ HÀ</t>
  </si>
  <si>
    <t>215734020110082</t>
  </si>
  <si>
    <t>215734020110065</t>
  </si>
  <si>
    <t>215731010110109</t>
  </si>
  <si>
    <t>215734010110124</t>
  </si>
  <si>
    <t>Vũ Quang</t>
  </si>
  <si>
    <t>215734010110130</t>
  </si>
  <si>
    <t>Nguyễn Thị Yến</t>
  </si>
  <si>
    <t>215731010110025</t>
  </si>
  <si>
    <t>Phùng Huyền Trâm</t>
  </si>
  <si>
    <t>215734010110171</t>
  </si>
  <si>
    <t>215734020110074</t>
  </si>
  <si>
    <t>Trần Hữu Tâm</t>
  </si>
  <si>
    <t>215734020110050</t>
  </si>
  <si>
    <t>Nguyễn Thị Việt</t>
  </si>
  <si>
    <t>215731010110099</t>
  </si>
  <si>
    <t>ĐẶNG THỊ PHƯƠNG</t>
  </si>
  <si>
    <t>215734010110231</t>
  </si>
  <si>
    <t>215734010110237</t>
  </si>
  <si>
    <t>215734020110077</t>
  </si>
  <si>
    <t>NGUYỄN VÂN</t>
  </si>
  <si>
    <t>215734020110112</t>
  </si>
  <si>
    <t>VÕ DUY</t>
  </si>
  <si>
    <t>215734010110184</t>
  </si>
  <si>
    <t>215734030110013</t>
  </si>
  <si>
    <t>LÊ VÕ THIÊN</t>
  </si>
  <si>
    <t>215734020110054</t>
  </si>
  <si>
    <t>215734030110454</t>
  </si>
  <si>
    <t>TÔ THỊ VÂN</t>
  </si>
  <si>
    <t>215734012210013</t>
  </si>
  <si>
    <t>PHAN NGỌC</t>
  </si>
  <si>
    <t>215734030110627</t>
  </si>
  <si>
    <t>215748020110072</t>
  </si>
  <si>
    <t>215734010110264</t>
  </si>
  <si>
    <t>BẢO</t>
  </si>
  <si>
    <t>215734020110023</t>
  </si>
  <si>
    <t>Hoàng Thị Ngọc</t>
  </si>
  <si>
    <t>215734010110202</t>
  </si>
  <si>
    <t>215734012210008</t>
  </si>
  <si>
    <t>BÚT</t>
  </si>
  <si>
    <t>215731010110072</t>
  </si>
  <si>
    <t>215734030110265</t>
  </si>
  <si>
    <t>TRƯƠNG THỊ LINH</t>
  </si>
  <si>
    <t>215734030110418</t>
  </si>
  <si>
    <t>Trần Ngọc</t>
  </si>
  <si>
    <t>Chinh</t>
  </si>
  <si>
    <t>215734010110363</t>
  </si>
  <si>
    <t>Nguyễn Hữu</t>
  </si>
  <si>
    <t>Chung</t>
  </si>
  <si>
    <t>215734030110524</t>
  </si>
  <si>
    <t>DIỆP</t>
  </si>
  <si>
    <t>215734030110335</t>
  </si>
  <si>
    <t>Đinh Thị Thùy</t>
  </si>
  <si>
    <t>Dung</t>
  </si>
  <si>
    <t>215734030110239</t>
  </si>
  <si>
    <t>215734012210040</t>
  </si>
  <si>
    <t>NGUYỄN ĐÌNH ANH</t>
  </si>
  <si>
    <t>215734020110004</t>
  </si>
  <si>
    <t>215734030110090</t>
  </si>
  <si>
    <t>Bùi Cẩm</t>
  </si>
  <si>
    <t>215734020110118</t>
  </si>
  <si>
    <t>Trần Thị Mỹ</t>
  </si>
  <si>
    <t>215734030110571</t>
  </si>
  <si>
    <t>DUYÊN</t>
  </si>
  <si>
    <t>215748020110094</t>
  </si>
  <si>
    <t>Phạm Quang</t>
  </si>
  <si>
    <t>Đạt</t>
  </si>
  <si>
    <t>215734020110051</t>
  </si>
  <si>
    <t>TRẦN THẾ</t>
  </si>
  <si>
    <t>215734020110102</t>
  </si>
  <si>
    <t>NGUYỄN DANH</t>
  </si>
  <si>
    <t>ĐỨC</t>
  </si>
  <si>
    <t>215734010110268</t>
  </si>
  <si>
    <t>Giang</t>
  </si>
  <si>
    <t>215734030110357</t>
  </si>
  <si>
    <t>215734030110428</t>
  </si>
  <si>
    <t>215734030110044</t>
  </si>
  <si>
    <t>215734030110105</t>
  </si>
  <si>
    <t>215734030110135</t>
  </si>
  <si>
    <t>215734030110477</t>
  </si>
  <si>
    <t>215734030110352</t>
  </si>
  <si>
    <t>PHẠM THỊ HỒNG</t>
  </si>
  <si>
    <t>HẠ</t>
  </si>
  <si>
    <t>205714021710059</t>
  </si>
  <si>
    <t>215734020110126</t>
  </si>
  <si>
    <t>VĂN THỊ THÚY</t>
  </si>
  <si>
    <t>215734030110329</t>
  </si>
  <si>
    <t>TRẦN THU</t>
  </si>
  <si>
    <t>215734010110285</t>
  </si>
  <si>
    <t>Nguyễn Ngọc</t>
  </si>
  <si>
    <t>Hân</t>
  </si>
  <si>
    <t>215734030110551</t>
  </si>
  <si>
    <t>HẬU</t>
  </si>
  <si>
    <t>215734010110255</t>
  </si>
  <si>
    <t>Phạm Thị Thanh</t>
  </si>
  <si>
    <t>215734020110121</t>
  </si>
  <si>
    <t>215734030110514</t>
  </si>
  <si>
    <t>Cao Thị</t>
  </si>
  <si>
    <t>215734030110218</t>
  </si>
  <si>
    <t>215734030110356</t>
  </si>
  <si>
    <t>215734030110361</t>
  </si>
  <si>
    <t>215734030110557</t>
  </si>
  <si>
    <t>DƯƠNG THỊ</t>
  </si>
  <si>
    <t>215731010110111</t>
  </si>
  <si>
    <t>215731010110118</t>
  </si>
  <si>
    <t>Cao Thị Lộc</t>
  </si>
  <si>
    <t>Hoa</t>
  </si>
  <si>
    <t>215734010110365</t>
  </si>
  <si>
    <t>Võ Xuân</t>
  </si>
  <si>
    <t>215734030110300</t>
  </si>
  <si>
    <t>HỒNG</t>
  </si>
  <si>
    <t>215734010110146</t>
  </si>
  <si>
    <t>215734030110098</t>
  </si>
  <si>
    <t>Hồ Thị Khánh</t>
  </si>
  <si>
    <t>215734010110350</t>
  </si>
  <si>
    <t>215731010110077</t>
  </si>
  <si>
    <t>TRỊNH THỊ THANH</t>
  </si>
  <si>
    <t>215734010110277</t>
  </si>
  <si>
    <t>215734030110307</t>
  </si>
  <si>
    <t>215734010110194</t>
  </si>
  <si>
    <t>ĐẶNG THỊ THANH</t>
  </si>
  <si>
    <t>215734030110382</t>
  </si>
  <si>
    <t>CAO THỊ</t>
  </si>
  <si>
    <t>215731010110066</t>
  </si>
  <si>
    <t>NGUYỄN CẢNH</t>
  </si>
  <si>
    <t>215731010110104</t>
  </si>
  <si>
    <t>Lê Đăng</t>
  </si>
  <si>
    <t>Khoa</t>
  </si>
  <si>
    <t>215734010110157</t>
  </si>
  <si>
    <t>HOÀNG TRUNG</t>
  </si>
  <si>
    <t>KIÊN</t>
  </si>
  <si>
    <t>215734030110572</t>
  </si>
  <si>
    <t>VÕ THỊ THANH</t>
  </si>
  <si>
    <t>215734030110223</t>
  </si>
  <si>
    <t>HOÀNG THỊ NHẬT</t>
  </si>
  <si>
    <t>LỆ</t>
  </si>
  <si>
    <t>215734030110473</t>
  </si>
  <si>
    <t>LIÊN</t>
  </si>
  <si>
    <t>215734030110104</t>
  </si>
  <si>
    <t>215734030110025</t>
  </si>
  <si>
    <t>Phạm Thị</t>
  </si>
  <si>
    <t>215734030110202</t>
  </si>
  <si>
    <t>215734010110321</t>
  </si>
  <si>
    <t>TRẦN NHẬT</t>
  </si>
  <si>
    <t>215734010110198</t>
  </si>
  <si>
    <t>215734010110115</t>
  </si>
  <si>
    <t>Trần Tuấn</t>
  </si>
  <si>
    <t>215734030110281</t>
  </si>
  <si>
    <t>HOÀNG HIỀN</t>
  </si>
  <si>
    <t>LƯƠNG</t>
  </si>
  <si>
    <t>215734030110091</t>
  </si>
  <si>
    <t>215734030110634</t>
  </si>
  <si>
    <t>215734030110414</t>
  </si>
  <si>
    <t>Trần Thị Thanh</t>
  </si>
  <si>
    <t>215734030110333</t>
  </si>
  <si>
    <t>KIỀU THỊ NGỌC</t>
  </si>
  <si>
    <t>215734030110389</t>
  </si>
  <si>
    <t>MÙI</t>
  </si>
  <si>
    <t>215734030110156</t>
  </si>
  <si>
    <t>Chu Trà</t>
  </si>
  <si>
    <t>215734012210009</t>
  </si>
  <si>
    <t>Lê Thị</t>
  </si>
  <si>
    <t>215734030110005</t>
  </si>
  <si>
    <t>Lê Hồng</t>
  </si>
  <si>
    <t>215734030110487</t>
  </si>
  <si>
    <t>NGUYỄN THỊ LÊ</t>
  </si>
  <si>
    <t>215734030110453</t>
  </si>
  <si>
    <t>215734020110094</t>
  </si>
  <si>
    <t>215731010110096</t>
  </si>
  <si>
    <t>215734030110002</t>
  </si>
  <si>
    <t>NGUYỄN THỊ THUÝ</t>
  </si>
  <si>
    <t>215734030110401</t>
  </si>
  <si>
    <t>HỒ THỊ QUỲNH</t>
  </si>
  <si>
    <t>215734030110063</t>
  </si>
  <si>
    <t>Ngô Thị Kim</t>
  </si>
  <si>
    <t>215734010110239</t>
  </si>
  <si>
    <t>NGUYỄN THỊ HOA KIM</t>
  </si>
  <si>
    <t>215734030110635</t>
  </si>
  <si>
    <t>ĐINH THỊ BẢO</t>
  </si>
  <si>
    <t>215734010110063</t>
  </si>
  <si>
    <t>Đặng Thị Bích</t>
  </si>
  <si>
    <t>215734012210030</t>
  </si>
  <si>
    <t>215734030110226</t>
  </si>
  <si>
    <t>205714021710066</t>
  </si>
  <si>
    <t>TRỊNH THỊ MINH</t>
  </si>
  <si>
    <t>215734010110377</t>
  </si>
  <si>
    <t>NGUYỄN LÊ YẾN</t>
  </si>
  <si>
    <t>215734020110134</t>
  </si>
  <si>
    <t>VŨ THỊ LINH</t>
  </si>
  <si>
    <t>215734030110386</t>
  </si>
  <si>
    <t>215734030110210</t>
  </si>
  <si>
    <t>215734030110183</t>
  </si>
  <si>
    <t>Quan Thị Bạch</t>
  </si>
  <si>
    <t>215731010110087</t>
  </si>
  <si>
    <t>BÙI THỊ CẨM</t>
  </si>
  <si>
    <t>215734012210017</t>
  </si>
  <si>
    <t>NGUYỄN QUỲNH</t>
  </si>
  <si>
    <t>215731010110015</t>
  </si>
  <si>
    <t>215738010110086</t>
  </si>
  <si>
    <t>VÕ THUẬN</t>
  </si>
  <si>
    <t>215734020110047</t>
  </si>
  <si>
    <t>Nguyễn Trọng</t>
  </si>
  <si>
    <t>215734030110472</t>
  </si>
  <si>
    <t>215731010110089</t>
  </si>
  <si>
    <t>TRẦN NGUYỄN HẢI</t>
  </si>
  <si>
    <t>215734010110283</t>
  </si>
  <si>
    <t>CHU HOÀNG</t>
  </si>
  <si>
    <t>215731010110010</t>
  </si>
  <si>
    <t>Nguyễn Cao Trần</t>
  </si>
  <si>
    <t>215734030110163</t>
  </si>
  <si>
    <t>215734010110334</t>
  </si>
  <si>
    <t>215734010110215</t>
  </si>
  <si>
    <t>215734010110271</t>
  </si>
  <si>
    <t>PHẠM THANH</t>
  </si>
  <si>
    <t>215734010110297</t>
  </si>
  <si>
    <t>NGÔ LÊ VIỆT</t>
  </si>
  <si>
    <t>QUANG</t>
  </si>
  <si>
    <t>215734010110354</t>
  </si>
  <si>
    <t>Nguyễn Quốc</t>
  </si>
  <si>
    <t>215734010110145</t>
  </si>
  <si>
    <t>QUÝ</t>
  </si>
  <si>
    <t>215734030110119</t>
  </si>
  <si>
    <t>Hồ Thị Mai</t>
  </si>
  <si>
    <t>215734030110035</t>
  </si>
  <si>
    <t>Lê Vũ Diễm</t>
  </si>
  <si>
    <t>215734030110581</t>
  </si>
  <si>
    <t>Nguyễn Thị Như</t>
  </si>
  <si>
    <t>215734010110376</t>
  </si>
  <si>
    <t>215734030110584</t>
  </si>
  <si>
    <t>NGUYỄN THỊ DIỄM</t>
  </si>
  <si>
    <t>215734030110479</t>
  </si>
  <si>
    <t>HÀ THỊ THU</t>
  </si>
  <si>
    <t>215731010110097</t>
  </si>
  <si>
    <t>SƯƠNG</t>
  </si>
  <si>
    <t>215734030110247</t>
  </si>
  <si>
    <t>ĐINH THỊ THU</t>
  </si>
  <si>
    <t>215734010110147</t>
  </si>
  <si>
    <t>Nguyễn Tuấn</t>
  </si>
  <si>
    <t>215731010110082</t>
  </si>
  <si>
    <t>TRẦN THỊ THU</t>
  </si>
  <si>
    <t>215734020110127</t>
  </si>
  <si>
    <t>Phạm Đức</t>
  </si>
  <si>
    <t>Thạch</t>
  </si>
  <si>
    <t>215734020110109</t>
  </si>
  <si>
    <t>THÀNH</t>
  </si>
  <si>
    <t>215734030110103</t>
  </si>
  <si>
    <t>Đặng Thị</t>
  </si>
  <si>
    <t>215734030110497</t>
  </si>
  <si>
    <t>Nguyễn Thị Thu</t>
  </si>
  <si>
    <t>215734010110201</t>
  </si>
  <si>
    <t>TRẦN PHƯƠNG</t>
  </si>
  <si>
    <t>215734010110286</t>
  </si>
  <si>
    <t>DƯƠNG THỊ PHƯƠNG</t>
  </si>
  <si>
    <t>215734030110449</t>
  </si>
  <si>
    <t>215734020110033</t>
  </si>
  <si>
    <t>Nguyễn Tiến</t>
  </si>
  <si>
    <t>215731010110046</t>
  </si>
  <si>
    <t>LÊ XUÂN</t>
  </si>
  <si>
    <t>THẨM</t>
  </si>
  <si>
    <t>215734020110057</t>
  </si>
  <si>
    <t>THỊNH</t>
  </si>
  <si>
    <t>215734030110494</t>
  </si>
  <si>
    <t>PHẠM THỊ ANH</t>
  </si>
  <si>
    <t>THƠ</t>
  </si>
  <si>
    <t>215734030110175</t>
  </si>
  <si>
    <t>Nguyễn Thị</t>
  </si>
  <si>
    <t>Thơm</t>
  </si>
  <si>
    <t>215734030110299</t>
  </si>
  <si>
    <t>PHẠM THỊ HOÀI</t>
  </si>
  <si>
    <t>215734030110408</t>
  </si>
  <si>
    <t>Ngô Ngọc</t>
  </si>
  <si>
    <t>Thu</t>
  </si>
  <si>
    <t>215734030110052</t>
  </si>
  <si>
    <t>Thuỳ</t>
  </si>
  <si>
    <t>215734010110257</t>
  </si>
  <si>
    <t>THÙY</t>
  </si>
  <si>
    <t>215734030110622</t>
  </si>
  <si>
    <t>Lê Nguyễn Thanh</t>
  </si>
  <si>
    <t>Thủy</t>
  </si>
  <si>
    <t>215734030110496</t>
  </si>
  <si>
    <t>215734030110516</t>
  </si>
  <si>
    <t>CAO THỊ MINH</t>
  </si>
  <si>
    <t>215734030110598</t>
  </si>
  <si>
    <t>NGUYỄN HOÀI</t>
  </si>
  <si>
    <t>215734020110038</t>
  </si>
  <si>
    <t>NGUYỄN HUY</t>
  </si>
  <si>
    <t>215734030110054</t>
  </si>
  <si>
    <t>Đinh Công</t>
  </si>
  <si>
    <t>Tơ</t>
  </si>
  <si>
    <t>215734030110295</t>
  </si>
  <si>
    <t>215734030110032</t>
  </si>
  <si>
    <t>215734030110206</t>
  </si>
  <si>
    <t>Lâm Thị Thu</t>
  </si>
  <si>
    <t>215734030110505</t>
  </si>
  <si>
    <t>Nguyễn Thu</t>
  </si>
  <si>
    <t>215734030110542</t>
  </si>
  <si>
    <t>Phạm Thị Quỳnh</t>
  </si>
  <si>
    <t>215731010110056</t>
  </si>
  <si>
    <t>215734010110212</t>
  </si>
  <si>
    <t>215734020110063</t>
  </si>
  <si>
    <t>215734030110550</t>
  </si>
  <si>
    <t>HOÀNG THỊ THUỲ</t>
  </si>
  <si>
    <t>215734030110440</t>
  </si>
  <si>
    <t>PHẠM PHƯƠNG</t>
  </si>
  <si>
    <t>215731010110026</t>
  </si>
  <si>
    <t>Trần Minh</t>
  </si>
  <si>
    <t>Triết</t>
  </si>
  <si>
    <t>215734030110388</t>
  </si>
  <si>
    <t>215734030110420</t>
  </si>
  <si>
    <t>NGUYỄN THỊ KIỀU</t>
  </si>
  <si>
    <t>215734010110236</t>
  </si>
  <si>
    <t>NGUYỄN KHẮC</t>
  </si>
  <si>
    <t>TRƯỜNG</t>
  </si>
  <si>
    <t>215734020110068</t>
  </si>
  <si>
    <t>NGUYỄN XUÂN</t>
  </si>
  <si>
    <t>215731010110004</t>
  </si>
  <si>
    <t>Ngô Thế Anh</t>
  </si>
  <si>
    <t>215734010110178</t>
  </si>
  <si>
    <t>NGUYỄN ANH</t>
  </si>
  <si>
    <t>TỶ</t>
  </si>
  <si>
    <t>215734030110558</t>
  </si>
  <si>
    <t>Hồ Thị Tú</t>
  </si>
  <si>
    <t>215734030110231</t>
  </si>
  <si>
    <t>UYÊN</t>
  </si>
  <si>
    <t>215734030110085</t>
  </si>
  <si>
    <t>Nguyễn Thuý</t>
  </si>
  <si>
    <t>Vân</t>
  </si>
  <si>
    <t>215731010110007</t>
  </si>
  <si>
    <t>TRẦN CAO</t>
  </si>
  <si>
    <t>VŨ</t>
  </si>
  <si>
    <t>215734010110259</t>
  </si>
  <si>
    <t>Tạ Thị Thảo</t>
  </si>
  <si>
    <t>215772030110042</t>
  </si>
  <si>
    <t>ĐÀO THỊ</t>
  </si>
  <si>
    <t>215734012210020</t>
  </si>
  <si>
    <t>215734020110012</t>
  </si>
  <si>
    <t>Nguyễn Hải</t>
  </si>
  <si>
    <t>215734030110129</t>
  </si>
  <si>
    <t>Bùi Thị Hải</t>
  </si>
  <si>
    <t>215734030110219</t>
  </si>
  <si>
    <t>215734010110006</t>
  </si>
  <si>
    <t>LÊ THỊ HẢI</t>
  </si>
  <si>
    <t>215734030110470</t>
  </si>
  <si>
    <t>THÁI THỊ HẢI</t>
  </si>
  <si>
    <t>215734030110427</t>
  </si>
  <si>
    <t>NGUYỄN THỊ HOÀNG</t>
  </si>
  <si>
    <t>TRƯỜNG ĐẠI HỌC VINH
PHÒNG ĐÀO TẠO</t>
  </si>
  <si>
    <t>CỘNG HÒA XÃ HỘI CHỦ NGHĨA VIỆT NAM
Độc lập - Tự do - Hạnh phúc</t>
  </si>
  <si>
    <r>
      <rPr>
        <b/>
        <sz val="13"/>
        <color indexed="8"/>
        <rFont val="Times New Roman"/>
        <family val="1"/>
      </rPr>
      <t>Thời gian:</t>
    </r>
    <r>
      <rPr>
        <sz val="13"/>
        <color indexed="8"/>
        <rFont val="Times New Roman"/>
        <family val="1"/>
      </rPr>
      <t xml:space="preserve"> </t>
    </r>
  </si>
  <si>
    <t>DANH SÁCH ĐIỂM DANH  LỚP KỸ NĂNG MỀM(221.1)_LT_02_(KT)</t>
  </si>
  <si>
    <t>Chia nhóm</t>
  </si>
  <si>
    <t>B7</t>
  </si>
  <si>
    <t>B8</t>
  </si>
  <si>
    <t>B9</t>
  </si>
  <si>
    <t>B10</t>
  </si>
  <si>
    <t>Số buổi vắng</t>
  </si>
  <si>
    <t xml:space="preserve">Danh sách trên có 191 sinh viên và được chia thành 4 nhóm </t>
  </si>
  <si>
    <t>02.1</t>
  </si>
  <si>
    <t>02.2</t>
  </si>
  <si>
    <t>02.3</t>
  </si>
  <si>
    <t>02.4</t>
  </si>
  <si>
    <t xml:space="preserve">TRƯỜNG ĐẠI HỌC VINH
Phòng Đào tạo </t>
  </si>
  <si>
    <t>CỘNG HOÀ XÃ HỘI CHỦ NGHĨA VIỆT NAM
Độc lập - Tự do - Hạnh phúc</t>
  </si>
  <si>
    <t>DANH SÁCH SINH VIÊN LỚP HỌC PHẦN
Kỹ năng mềm(221_2)_01</t>
  </si>
  <si>
    <t xml:space="preserve">Thời gian học : </t>
  </si>
  <si>
    <t>18/07/2022 - 07/08/2022: Học trực tuyến trên phần mềm Teams vào ngày thứ 3 trong các tuần</t>
  </si>
  <si>
    <t>Thứ 3: 7h30  - 10h30</t>
  </si>
  <si>
    <t>Thứ 3: 14h00 - 17h00</t>
  </si>
  <si>
    <t>08/08/2022 - 11/08/2022: Học trực tiếp tại Hội trường A Đại học Vinh</t>
  </si>
  <si>
    <t>Thứ 2: 14h00 - 17h00</t>
  </si>
  <si>
    <t xml:space="preserve">Thứ 3: 14h00 - 17h00 </t>
  </si>
  <si>
    <t>Thứ 4: 14h00 - 17h00</t>
  </si>
  <si>
    <t>Thứ 5: 14h00 - 17h00</t>
  </si>
  <si>
    <t>Buổi sáng từ 7h30  - 10h30; Buổi chiều từ 14h00 - 17h00</t>
  </si>
  <si>
    <t>Lớp quản lý</t>
  </si>
  <si>
    <t>Họ đệm</t>
  </si>
  <si>
    <t>Tên</t>
  </si>
  <si>
    <t>Ngày sinh</t>
  </si>
  <si>
    <t>K60A3 - SP Tiếng Anh</t>
  </si>
  <si>
    <t>19571402310116</t>
  </si>
  <si>
    <t>Nguyễn Thị Lan</t>
  </si>
  <si>
    <t>01/04/2000</t>
  </si>
  <si>
    <t>K60A2 - Giáo dục Mầm non</t>
  </si>
  <si>
    <t>19571402010151</t>
  </si>
  <si>
    <t>Chi</t>
  </si>
  <si>
    <t>24/01/2001</t>
  </si>
  <si>
    <t>K60A3 - Giáo dục tiểu học</t>
  </si>
  <si>
    <t>19571402020139</t>
  </si>
  <si>
    <t>Lê Thị Thanh</t>
  </si>
  <si>
    <t>13/02/2001</t>
  </si>
  <si>
    <t>K60B1 - Tài chính ngân hàng</t>
  </si>
  <si>
    <t>19573402010014</t>
  </si>
  <si>
    <t>Đinh Xuân</t>
  </si>
  <si>
    <t>Dũng</t>
  </si>
  <si>
    <t>14/06/2001</t>
  </si>
  <si>
    <t>K60K - Kỹ thuật điện tử - viễn thông</t>
  </si>
  <si>
    <t>19575202070009</t>
  </si>
  <si>
    <t>Nguyễn Tô Hải</t>
  </si>
  <si>
    <t>Đăng</t>
  </si>
  <si>
    <t>24/08/2001</t>
  </si>
  <si>
    <t>K60B1 - Ngôn ngữ Anh</t>
  </si>
  <si>
    <t>19572202016000</t>
  </si>
  <si>
    <t>Đặng Thành</t>
  </si>
  <si>
    <t>Đồng</t>
  </si>
  <si>
    <t>25/10/2000</t>
  </si>
  <si>
    <t>K60B - Luật kinh tế</t>
  </si>
  <si>
    <t>19573801076000</t>
  </si>
  <si>
    <t>Trần Thị Việt</t>
  </si>
  <si>
    <t>20/02/2001</t>
  </si>
  <si>
    <t>K60B1 - Luật học</t>
  </si>
  <si>
    <t>19573801010083</t>
  </si>
  <si>
    <t>Nguyễn Xuân</t>
  </si>
  <si>
    <t>Hải</t>
  </si>
  <si>
    <t>09/06/1999</t>
  </si>
  <si>
    <t>K60B1 - Kế toán</t>
  </si>
  <si>
    <t>19573403010148</t>
  </si>
  <si>
    <t>Hồ Thu</t>
  </si>
  <si>
    <t>Hằng</t>
  </si>
  <si>
    <t>09/10/2001</t>
  </si>
  <si>
    <t>K60 - Kỹ thuật xây dựng công trình giao thông</t>
  </si>
  <si>
    <t>19575802050008</t>
  </si>
  <si>
    <t>Hoàng</t>
  </si>
  <si>
    <t>02/01/2001</t>
  </si>
  <si>
    <t>K60K - Kỹ thuật điều khiển và tự động hóa</t>
  </si>
  <si>
    <t>19575202160010</t>
  </si>
  <si>
    <t>Dương Quang</t>
  </si>
  <si>
    <t>01/07/2001</t>
  </si>
  <si>
    <t>K60K2 - Công nghệ thông tin</t>
  </si>
  <si>
    <t>19574802010161</t>
  </si>
  <si>
    <t>Trần Văn</t>
  </si>
  <si>
    <t>Khai</t>
  </si>
  <si>
    <t>17/04/2000</t>
  </si>
  <si>
    <t>19571402010051</t>
  </si>
  <si>
    <t>Ngô Thị</t>
  </si>
  <si>
    <t>Lê</t>
  </si>
  <si>
    <t>15/07/2001</t>
  </si>
  <si>
    <t>18571402021087</t>
  </si>
  <si>
    <t>08/03/2000</t>
  </si>
  <si>
    <t>K60B4 - Kế toán</t>
  </si>
  <si>
    <t>18573403010185</t>
  </si>
  <si>
    <t>06/02/2000</t>
  </si>
  <si>
    <t>K60B3 - Quản trị kinh doanh</t>
  </si>
  <si>
    <t>19573401010221</t>
  </si>
  <si>
    <t>Mạnh</t>
  </si>
  <si>
    <t>20/10/2000</t>
  </si>
  <si>
    <t>K60K - Công nghệ thông tin_CLC</t>
  </si>
  <si>
    <t>19574802010122</t>
  </si>
  <si>
    <t>Nguyễn Đức</t>
  </si>
  <si>
    <t>09/07/2001</t>
  </si>
  <si>
    <t>19573403010514</t>
  </si>
  <si>
    <t>Hà Thị</t>
  </si>
  <si>
    <t>Mận</t>
  </si>
  <si>
    <t>19574802010085</t>
  </si>
  <si>
    <t>18/03/2001</t>
  </si>
  <si>
    <t>19573402010015</t>
  </si>
  <si>
    <t>Trần Quốc Việt</t>
  </si>
  <si>
    <t>Nhật</t>
  </si>
  <si>
    <t>08/09/2001</t>
  </si>
  <si>
    <t>19573801070050</t>
  </si>
  <si>
    <t>Lô Hải</t>
  </si>
  <si>
    <t>Quan</t>
  </si>
  <si>
    <t>03/08/2001</t>
  </si>
  <si>
    <t>K60B - Việt Nam học</t>
  </si>
  <si>
    <t>19573106300055</t>
  </si>
  <si>
    <t>Đậu Trường</t>
  </si>
  <si>
    <t>Sơn</t>
  </si>
  <si>
    <t>02/11/2001</t>
  </si>
  <si>
    <t>19573106300001</t>
  </si>
  <si>
    <t>Lê Thái</t>
  </si>
  <si>
    <t>11/05/2000</t>
  </si>
  <si>
    <t>K60A - SP Toán học</t>
  </si>
  <si>
    <t>19571402090034</t>
  </si>
  <si>
    <t>Phan Lê</t>
  </si>
  <si>
    <t>Thành</t>
  </si>
  <si>
    <t>02/09/2001</t>
  </si>
  <si>
    <t>K60K3 - Công nghệ thông tin</t>
  </si>
  <si>
    <t>19574802010218</t>
  </si>
  <si>
    <t>Phạm Phương</t>
  </si>
  <si>
    <t>19/06/2001</t>
  </si>
  <si>
    <t>19574802010134</t>
  </si>
  <si>
    <t>Quế Đại</t>
  </si>
  <si>
    <t>08/02/2001</t>
  </si>
  <si>
    <t>K60K1 - Công nghệ thông tin</t>
  </si>
  <si>
    <t>19574802010024</t>
  </si>
  <si>
    <t>Hứa Hồng</t>
  </si>
  <si>
    <t>Thức</t>
  </si>
  <si>
    <t>05/09/2001</t>
  </si>
  <si>
    <t>19575202070006</t>
  </si>
  <si>
    <t>Toàn</t>
  </si>
  <si>
    <t>02/12/2001</t>
  </si>
  <si>
    <t>19573801016000</t>
  </si>
  <si>
    <t>Đoàn Thị</t>
  </si>
  <si>
    <t>03/07/2000</t>
  </si>
  <si>
    <t>K60B5 - Kế toán</t>
  </si>
  <si>
    <t>19573403010053</t>
  </si>
  <si>
    <t>Nguyễn Huyền</t>
  </si>
  <si>
    <t>17/12/2001</t>
  </si>
  <si>
    <t>19574802010199</t>
  </si>
  <si>
    <t>Trần Xuân</t>
  </si>
  <si>
    <t>Tùng</t>
  </si>
  <si>
    <t>22/10/2001</t>
  </si>
  <si>
    <t>19574802010152</t>
  </si>
  <si>
    <t>Trương Ngọc</t>
  </si>
  <si>
    <t>Vinh</t>
  </si>
  <si>
    <t>15/10/2001</t>
  </si>
  <si>
    <t>19574802010055</t>
  </si>
  <si>
    <t>Nguyễn Thế</t>
  </si>
  <si>
    <t>Vũ</t>
  </si>
  <si>
    <t>26/08/2001</t>
  </si>
  <si>
    <t>Danh sách trên có 33 sinh viên</t>
  </si>
  <si>
    <t>TT</t>
  </si>
  <si>
    <t>19573403016002</t>
  </si>
  <si>
    <t>Lê Đình Lâm</t>
  </si>
  <si>
    <t>18573201010001</t>
  </si>
  <si>
    <t>Nguyễn Văn Thanh</t>
  </si>
  <si>
    <t>155D3102010011</t>
  </si>
  <si>
    <t>Đàm Anh Dũng</t>
  </si>
  <si>
    <t>19575102050069</t>
  </si>
  <si>
    <t>Nguyễn Anh Chương</t>
  </si>
  <si>
    <t>19575102050041</t>
  </si>
  <si>
    <t>Chu Hoài Nam</t>
  </si>
  <si>
    <t>19575102050051</t>
  </si>
  <si>
    <t>Hoàng Minh Dân</t>
  </si>
  <si>
    <t>19574802010114</t>
  </si>
  <si>
    <t>Trần Vĩnh  An</t>
  </si>
  <si>
    <t>19574802010029</t>
  </si>
  <si>
    <t>Trần Đình Thế</t>
  </si>
  <si>
    <t>19574802010033</t>
  </si>
  <si>
    <t>Phạm Trần Đăng</t>
  </si>
  <si>
    <t>19574802010072</t>
  </si>
  <si>
    <t>Nguyễn Trọng Trường</t>
  </si>
  <si>
    <t>19574802010133</t>
  </si>
  <si>
    <t>Nguyễn Ngọc Minh Phúc</t>
  </si>
  <si>
    <t>19574802010062</t>
  </si>
  <si>
    <t>Nguyễn Minh Khánh</t>
  </si>
  <si>
    <t>19574802010093</t>
  </si>
  <si>
    <t>Nguyễn Khâm Đoàn</t>
  </si>
  <si>
    <t>19574802010130</t>
  </si>
  <si>
    <t>Nguyễn Đức Tuấn</t>
  </si>
  <si>
    <t>19574802010160</t>
  </si>
  <si>
    <t>Nguyễn Đình Ánh</t>
  </si>
  <si>
    <t>Nguyễn Đình  Cường</t>
  </si>
  <si>
    <t>19574802010014</t>
  </si>
  <si>
    <t>Nguyễn Cảnh Toàn</t>
  </si>
  <si>
    <t>19574802010128</t>
  </si>
  <si>
    <t>Ngô Văn  Thiện</t>
  </si>
  <si>
    <t>Hoàng Đức Mạnh</t>
  </si>
  <si>
    <t>165TDV400421</t>
  </si>
  <si>
    <t>Nguyễn Thị Hương Trà</t>
  </si>
  <si>
    <t>18573403010509</t>
  </si>
  <si>
    <t>Võ Trần Phương Hảo</t>
  </si>
  <si>
    <t>18573403010122</t>
  </si>
  <si>
    <t>Trần Thị Kiều Loan</t>
  </si>
  <si>
    <t>18573403010322</t>
  </si>
  <si>
    <t>Lê Minh Hằng</t>
  </si>
  <si>
    <t>18573101010041</t>
  </si>
  <si>
    <t>Nguyễn Huyền Trang</t>
  </si>
  <si>
    <t>155D3801016001</t>
  </si>
  <si>
    <t>Nguyễn Thị Hà Thanh</t>
  </si>
  <si>
    <t>18573801010007</t>
  </si>
  <si>
    <t>Trần Thị Hải Anh</t>
  </si>
  <si>
    <t>18573401010030</t>
  </si>
  <si>
    <t>Nguyễn Hải Dương</t>
  </si>
  <si>
    <t>18573402010041</t>
  </si>
  <si>
    <t>Lê Thị Ngọc Thương</t>
  </si>
  <si>
    <t>145D3401010066</t>
  </si>
  <si>
    <t>Đinh Anh Đức</t>
  </si>
  <si>
    <t>18573401010138</t>
  </si>
  <si>
    <t>Đàm Trọng Nghĩa</t>
  </si>
  <si>
    <t>18571401140011</t>
  </si>
  <si>
    <t>Võ Thị Hiền</t>
  </si>
  <si>
    <t>18571401140017</t>
  </si>
  <si>
    <t>Nguyễn Thị Hiền</t>
  </si>
  <si>
    <t>18571401140019</t>
  </si>
  <si>
    <t>Nguyễn Lê Tú Oanh</t>
  </si>
  <si>
    <t>18571401140014</t>
  </si>
  <si>
    <t>Nguyễn Hương Thảo</t>
  </si>
  <si>
    <t>18571401140020</t>
  </si>
  <si>
    <t>Lê Thị Huyền</t>
  </si>
  <si>
    <t>18571401140006</t>
  </si>
  <si>
    <t>Đậu Thị Thanh</t>
  </si>
  <si>
    <t>1755214021710047</t>
  </si>
  <si>
    <t xml:space="preserve">Lê Thị Phương Thảo </t>
  </si>
  <si>
    <t>18572202010058</t>
  </si>
  <si>
    <t>Hồ Thị Minh</t>
  </si>
  <si>
    <t>1755214021710037</t>
  </si>
  <si>
    <t>Bùi Thị Lan Hương</t>
  </si>
  <si>
    <t>19574802010019</t>
  </si>
  <si>
    <t>+ Học trực tuyến trên phần mềm Teams từ 18/7 - 07/8/2022)
+ Học trực tiếp tại Hội trường A Đại học Vinh từ 08 - 11/8/2022
+ Buổi sáng từ 7h30  - 10h30; Buổi chiều từ 14h00 - 17h00</t>
  </si>
  <si>
    <t>K59B-BÁO CHÍ</t>
  </si>
  <si>
    <t>K56B - Chính trị học</t>
  </si>
  <si>
    <t>Lớp K60K1 - Công nghệ kỹ thuật ô tô</t>
  </si>
  <si>
    <t> K60K2 - Công nghệ kỹ thuật ô tô</t>
  </si>
  <si>
    <t xml:space="preserve"> K60K - Công nghệ thông tin_CLC</t>
  </si>
  <si>
    <t> K60K - Công nghệ thông tin_CLC</t>
  </si>
  <si>
    <t>k57B Việt Nam học</t>
  </si>
  <si>
    <t>k 59B6-Kế toán</t>
  </si>
  <si>
    <t>k 59B5-Kế toán</t>
  </si>
  <si>
    <t>k 59B3-Kế toán</t>
  </si>
  <si>
    <t>K59B - Kinh tế đầu tư</t>
  </si>
  <si>
    <t>K56B1 - Luật học</t>
  </si>
  <si>
    <t>k59B1-LUẬT HỌC</t>
  </si>
  <si>
    <t> K59B1 - Quản trị kinh doanh</t>
  </si>
  <si>
    <t>K59B1 - Tài chính Ngân hàng</t>
  </si>
  <si>
    <t> K55B1 - QTKD</t>
  </si>
  <si>
    <t>K59B3 - Quản trị kinh doanh</t>
  </si>
  <si>
    <t> K59B - Quản lý giáo dục</t>
  </si>
  <si>
    <t>K59B - Quản lý giáo dục</t>
  </si>
  <si>
    <t>k58A Sư phạm Ngữ văn</t>
  </si>
  <si>
    <t xml:space="preserve"> K59B1 - Ngôn ngữ Anh</t>
  </si>
  <si>
    <t>19574802010009</t>
  </si>
  <si>
    <r>
      <t xml:space="preserve">DANH SÁCH SINH VIÊN HỌC BỔ SUNG HỌC PHẦN KỸ NĂNG MỀM
Đợt 2 học kỳ hè năm học 2021 - 2022
</t>
    </r>
    <r>
      <rPr>
        <i/>
        <sz val="13"/>
        <rFont val="Times New Roman"/>
        <family val="1"/>
      </rPr>
      <t>(Đãn đăng ký học trong học năm học 2020 - 2021 nhưng chưa học)</t>
    </r>
  </si>
  <si>
    <t>18/07/2022 - 07/08/2022: Học trực tuyến trên phần mềm vào ngày thứ 3 trong các tuần</t>
  </si>
  <si>
    <t>G6</t>
  </si>
  <si>
    <t>Đặng Vũ Hiệp</t>
  </si>
  <si>
    <t>58B2 Luật học</t>
  </si>
  <si>
    <t>Đoàn Long Nhật</t>
  </si>
  <si>
    <t>59B1 Luật học</t>
  </si>
  <si>
    <t>1755238010100160</t>
  </si>
  <si>
    <t>19573801010065</t>
  </si>
  <si>
    <t xml:space="preserve">Danh sách trên có 41 sinh viên </t>
  </si>
  <si>
    <t>X</t>
  </si>
  <si>
    <t>Vắng</t>
  </si>
  <si>
    <t>B1</t>
  </si>
  <si>
    <t>B2</t>
  </si>
  <si>
    <t>B3</t>
  </si>
  <si>
    <t>B4</t>
  </si>
  <si>
    <t>B5</t>
  </si>
  <si>
    <t>B6</t>
  </si>
  <si>
    <t>x</t>
  </si>
  <si>
    <t>Làm tiểu luận BSKT</t>
  </si>
  <si>
    <t>Cấm thi</t>
  </si>
  <si>
    <t xml:space="preserve"> K56B - Chính trị học (60K2 CNKT Ô tô)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</si>
</sst>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"/>
  </numFmts>
  <fonts count="21" x14ac:knownFonts="1">
    <font>
      <sz val="10"/>
      <color indexed="8"/>
      <name val="Arial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sz val="10"/>
      <color theme="1"/>
      <name val="Times New Roman"/>
      <family val="1"/>
    </font>
    <font>
      <sz val="11"/>
      <color indexed="8"/>
      <name val="Calibri"/>
      <family val="2"/>
    </font>
    <font>
      <b/>
      <sz val="13"/>
      <name val="Times New Roman"/>
      <family val="1"/>
    </font>
    <font>
      <sz val="13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color indexed="8"/>
      <name val="Times New Roman"/>
      <family val="1"/>
    </font>
    <font>
      <sz val="11"/>
      <color indexed="8"/>
      <name val="Calibri"/>
      <family val="2"/>
    </font>
    <font>
      <b/>
      <i/>
      <sz val="10"/>
      <color indexed="8"/>
      <name val="Times New Roman"/>
      <family val="1"/>
    </font>
    <font>
      <sz val="10"/>
      <color theme="1"/>
      <name val="Times New Roman"/>
      <family val="1"/>
    </font>
    <font>
      <i/>
      <sz val="13"/>
      <name val="Times New Roman"/>
      <family val="1"/>
    </font>
    <font>
      <sz val="11"/>
      <color rgb="FFFF0000"/>
      <name val="Times New Roman"/>
      <family val="1"/>
    </font>
    <font>
      <b/>
      <i/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</borders>
  <cellStyleXfs count="3">
    <xf numFmtId="0" fontId="0" fillId="0" borderId="0"/>
    <xf numFmtId="0" fontId="6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</cellStyleXfs>
  <cellXfs count="141">
    <xf numFmtId="0" fontId="0" fillId="0" borderId="0" xfId="0"/>
    <xf numFmtId="49" fontId="4" fillId="0" borderId="0" xfId="0" applyNumberFormat="1" applyFont="1" applyFill="1" applyAlignment="1" applyProtection="1"/>
    <xf numFmtId="0" fontId="3" fillId="0" borderId="0" xfId="1" applyFont="1" applyAlignment="1">
      <alignment vertical="top"/>
    </xf>
    <xf numFmtId="0" fontId="4" fillId="0" borderId="0" xfId="1" applyFont="1"/>
    <xf numFmtId="0" fontId="8" fillId="0" borderId="0" xfId="1" applyNumberFormat="1" applyFont="1" applyFill="1" applyBorder="1" applyAlignment="1" applyProtection="1">
      <alignment horizontal="center"/>
    </xf>
    <xf numFmtId="0" fontId="8" fillId="0" borderId="0" xfId="1" applyNumberFormat="1" applyFont="1" applyFill="1" applyBorder="1" applyAlignment="1" applyProtection="1">
      <alignment horizontal="center" vertical="center"/>
    </xf>
    <xf numFmtId="0" fontId="7" fillId="0" borderId="0" xfId="1" applyNumberFormat="1" applyFont="1" applyFill="1" applyBorder="1" applyAlignment="1" applyProtection="1"/>
    <xf numFmtId="0" fontId="3" fillId="0" borderId="0" xfId="1" applyNumberFormat="1" applyFont="1" applyFill="1" applyBorder="1" applyAlignment="1" applyProtection="1">
      <alignment horizontal="left"/>
    </xf>
    <xf numFmtId="0" fontId="3" fillId="0" borderId="0" xfId="1" applyNumberFormat="1" applyFont="1" applyFill="1" applyBorder="1" applyAlignment="1" applyProtection="1"/>
    <xf numFmtId="0" fontId="4" fillId="0" borderId="0" xfId="1" applyNumberFormat="1" applyFont="1" applyFill="1" applyBorder="1" applyAlignment="1" applyProtection="1"/>
    <xf numFmtId="0" fontId="4" fillId="0" borderId="0" xfId="1" applyFont="1" applyAlignment="1">
      <alignment horizontal="center" vertical="center"/>
    </xf>
    <xf numFmtId="0" fontId="2" fillId="0" borderId="0" xfId="1" applyNumberFormat="1" applyFont="1" applyFill="1" applyBorder="1" applyAlignment="1" applyProtection="1"/>
    <xf numFmtId="0" fontId="1" fillId="0" borderId="0" xfId="1" applyNumberFormat="1" applyFont="1" applyFill="1" applyBorder="1" applyAlignment="1" applyProtection="1"/>
    <xf numFmtId="0" fontId="1" fillId="0" borderId="0" xfId="1" applyFont="1"/>
    <xf numFmtId="0" fontId="1" fillId="0" borderId="0" xfId="1" applyFont="1" applyAlignment="1">
      <alignment horizontal="center" vertical="center"/>
    </xf>
    <xf numFmtId="0" fontId="10" fillId="0" borderId="11" xfId="1" applyNumberFormat="1" applyFont="1" applyFill="1" applyBorder="1" applyAlignment="1" applyProtection="1">
      <alignment horizontal="center" vertical="center" wrapText="1"/>
    </xf>
    <xf numFmtId="0" fontId="1" fillId="0" borderId="11" xfId="1" applyNumberFormat="1" applyFont="1" applyFill="1" applyBorder="1" applyAlignment="1" applyProtection="1">
      <alignment vertical="center" wrapText="1"/>
    </xf>
    <xf numFmtId="0" fontId="1" fillId="0" borderId="11" xfId="1" applyNumberFormat="1" applyFont="1" applyFill="1" applyBorder="1" applyAlignment="1" applyProtection="1">
      <alignment horizontal="left" vertical="center" wrapText="1"/>
    </xf>
    <xf numFmtId="0" fontId="9" fillId="0" borderId="11" xfId="1" applyNumberFormat="1" applyFont="1" applyFill="1" applyBorder="1" applyAlignment="1" applyProtection="1">
      <alignment vertical="center" wrapText="1"/>
    </xf>
    <xf numFmtId="0" fontId="1" fillId="0" borderId="11" xfId="1" applyNumberFormat="1" applyFont="1" applyFill="1" applyBorder="1" applyAlignment="1" applyProtection="1">
      <alignment horizontal="center" vertical="center" wrapText="1"/>
    </xf>
    <xf numFmtId="0" fontId="1" fillId="0" borderId="11" xfId="1" applyFont="1" applyBorder="1" applyAlignment="1">
      <alignment wrapText="1"/>
    </xf>
    <xf numFmtId="0" fontId="1" fillId="0" borderId="0" xfId="1" applyFont="1" applyAlignment="1">
      <alignment wrapText="1"/>
    </xf>
    <xf numFmtId="0" fontId="10" fillId="0" borderId="12" xfId="1" applyNumberFormat="1" applyFont="1" applyFill="1" applyBorder="1" applyAlignment="1" applyProtection="1">
      <alignment horizontal="center" vertical="center" wrapText="1"/>
    </xf>
    <xf numFmtId="0" fontId="1" fillId="0" borderId="12" xfId="1" applyNumberFormat="1" applyFont="1" applyFill="1" applyBorder="1" applyAlignment="1" applyProtection="1">
      <alignment vertical="center" wrapText="1"/>
    </xf>
    <xf numFmtId="0" fontId="1" fillId="0" borderId="12" xfId="1" applyNumberFormat="1" applyFont="1" applyFill="1" applyBorder="1" applyAlignment="1" applyProtection="1">
      <alignment horizontal="left" vertical="center" wrapText="1"/>
    </xf>
    <xf numFmtId="0" fontId="9" fillId="0" borderId="12" xfId="1" applyNumberFormat="1" applyFont="1" applyFill="1" applyBorder="1" applyAlignment="1" applyProtection="1">
      <alignment vertical="center" wrapText="1"/>
    </xf>
    <xf numFmtId="0" fontId="1" fillId="0" borderId="12" xfId="1" applyNumberFormat="1" applyFont="1" applyFill="1" applyBorder="1" applyAlignment="1" applyProtection="1">
      <alignment horizontal="center" vertical="center" wrapText="1"/>
    </xf>
    <xf numFmtId="0" fontId="1" fillId="0" borderId="12" xfId="1" applyFont="1" applyBorder="1" applyAlignment="1">
      <alignment wrapText="1"/>
    </xf>
    <xf numFmtId="0" fontId="11" fillId="0" borderId="0" xfId="1" applyNumberFormat="1" applyFont="1" applyFill="1" applyBorder="1" applyAlignment="1" applyProtection="1"/>
    <xf numFmtId="49" fontId="1" fillId="0" borderId="0" xfId="0" applyNumberFormat="1" applyFont="1" applyFill="1" applyAlignment="1" applyProtection="1"/>
    <xf numFmtId="49" fontId="3" fillId="0" borderId="0" xfId="0" applyNumberFormat="1" applyFont="1" applyFill="1" applyAlignment="1" applyProtection="1">
      <alignment vertical="top"/>
    </xf>
    <xf numFmtId="0" fontId="5" fillId="2" borderId="5" xfId="2" applyFont="1" applyFill="1" applyBorder="1" applyAlignment="1">
      <alignment horizontal="center" vertical="center" wrapText="1"/>
    </xf>
    <xf numFmtId="0" fontId="5" fillId="0" borderId="5" xfId="2" applyFont="1" applyBorder="1" applyAlignment="1">
      <alignment horizontal="center" vertical="center" wrapText="1"/>
    </xf>
    <xf numFmtId="0" fontId="5" fillId="0" borderId="0" xfId="2" applyFont="1" applyAlignment="1">
      <alignment horizontal="center" vertical="center" wrapText="1"/>
    </xf>
    <xf numFmtId="0" fontId="14" fillId="0" borderId="0" xfId="2" applyFont="1"/>
    <xf numFmtId="0" fontId="14" fillId="2" borderId="0" xfId="2" applyFont="1" applyFill="1"/>
    <xf numFmtId="0" fontId="5" fillId="0" borderId="5" xfId="2" applyFont="1" applyBorder="1" applyAlignment="1">
      <alignment vertical="center" wrapText="1"/>
    </xf>
    <xf numFmtId="0" fontId="14" fillId="0" borderId="0" xfId="2" applyFont="1" applyAlignment="1"/>
    <xf numFmtId="0" fontId="14" fillId="0" borderId="11" xfId="2" applyFont="1" applyBorder="1" applyAlignment="1">
      <alignment vertical="center" wrapText="1"/>
    </xf>
    <xf numFmtId="0" fontId="14" fillId="0" borderId="11" xfId="2" quotePrefix="1" applyFont="1" applyBorder="1" applyAlignment="1">
      <alignment vertical="center" wrapText="1"/>
    </xf>
    <xf numFmtId="0" fontId="14" fillId="2" borderId="11" xfId="2" applyFont="1" applyFill="1" applyBorder="1" applyAlignment="1">
      <alignment vertical="center" wrapText="1"/>
    </xf>
    <xf numFmtId="0" fontId="16" fillId="0" borderId="12" xfId="0" quotePrefix="1" applyFont="1" applyBorder="1" applyAlignment="1">
      <alignment vertical="center" wrapText="1"/>
    </xf>
    <xf numFmtId="0" fontId="16" fillId="0" borderId="12" xfId="0" applyFont="1" applyBorder="1" applyAlignment="1">
      <alignment vertical="center" wrapText="1"/>
    </xf>
    <xf numFmtId="0" fontId="16" fillId="0" borderId="11" xfId="0" quotePrefix="1" applyFont="1" applyBorder="1" applyAlignment="1">
      <alignment vertical="center" wrapText="1"/>
    </xf>
    <xf numFmtId="0" fontId="16" fillId="0" borderId="11" xfId="0" applyFont="1" applyBorder="1" applyAlignment="1">
      <alignment vertical="center" wrapText="1"/>
    </xf>
    <xf numFmtId="0" fontId="17" fillId="0" borderId="0" xfId="2" applyFont="1"/>
    <xf numFmtId="49" fontId="1" fillId="0" borderId="0" xfId="0" applyNumberFormat="1" applyFont="1" applyFill="1" applyAlignment="1" applyProtection="1">
      <alignment horizontal="center"/>
    </xf>
    <xf numFmtId="0" fontId="4" fillId="0" borderId="0" xfId="1" applyFont="1" applyAlignment="1">
      <alignment horizontal="center"/>
    </xf>
    <xf numFmtId="0" fontId="1" fillId="0" borderId="0" xfId="1" applyFont="1" applyAlignment="1">
      <alignment horizontal="center"/>
    </xf>
    <xf numFmtId="0" fontId="14" fillId="0" borderId="0" xfId="2" applyFont="1" applyAlignment="1">
      <alignment horizontal="center"/>
    </xf>
    <xf numFmtId="0" fontId="1" fillId="0" borderId="0" xfId="0" applyNumberFormat="1" applyFont="1" applyFill="1" applyAlignment="1" applyProtection="1"/>
    <xf numFmtId="49" fontId="13" fillId="0" borderId="0" xfId="0" applyNumberFormat="1" applyFont="1" applyFill="1" applyAlignment="1" applyProtection="1"/>
    <xf numFmtId="0" fontId="18" fillId="0" borderId="5" xfId="0" applyFont="1" applyBorder="1" applyAlignment="1">
      <alignment horizontal="center" vertical="center" wrapText="1"/>
    </xf>
    <xf numFmtId="0" fontId="18" fillId="0" borderId="6" xfId="0" applyNumberFormat="1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5" xfId="0" applyNumberFormat="1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49" fontId="19" fillId="0" borderId="1" xfId="0" applyNumberFormat="1" applyFont="1" applyFill="1" applyBorder="1" applyAlignment="1" applyProtection="1">
      <alignment horizontal="center" vertical="center" wrapText="1"/>
    </xf>
    <xf numFmtId="164" fontId="19" fillId="0" borderId="1" xfId="0" applyNumberFormat="1" applyFont="1" applyFill="1" applyBorder="1" applyAlignment="1" applyProtection="1">
      <alignment vertical="center" wrapText="1"/>
    </xf>
    <xf numFmtId="49" fontId="19" fillId="0" borderId="2" xfId="0" applyNumberFormat="1" applyFont="1" applyFill="1" applyBorder="1" applyAlignment="1" applyProtection="1">
      <alignment vertical="center" wrapText="1"/>
    </xf>
    <xf numFmtId="49" fontId="19" fillId="0" borderId="3" xfId="0" applyNumberFormat="1" applyFont="1" applyFill="1" applyBorder="1" applyAlignment="1" applyProtection="1">
      <alignment vertical="center" wrapText="1"/>
    </xf>
    <xf numFmtId="0" fontId="20" fillId="0" borderId="17" xfId="0" applyNumberFormat="1" applyFont="1" applyFill="1" applyBorder="1" applyAlignment="1" applyProtection="1">
      <alignment horizontal="center" vertical="center" wrapText="1"/>
    </xf>
    <xf numFmtId="0" fontId="20" fillId="0" borderId="17" xfId="0" applyNumberFormat="1" applyFont="1" applyBorder="1" applyAlignment="1">
      <alignment horizontal="center" vertical="center" wrapText="1"/>
    </xf>
    <xf numFmtId="0" fontId="20" fillId="0" borderId="7" xfId="0" applyNumberFormat="1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19" fillId="0" borderId="7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20" fillId="0" borderId="1" xfId="0" applyNumberFormat="1" applyFont="1" applyFill="1" applyBorder="1" applyAlignment="1" applyProtection="1">
      <alignment horizontal="center" vertical="center" wrapText="1"/>
    </xf>
    <xf numFmtId="0" fontId="20" fillId="0" borderId="1" xfId="0" applyNumberFormat="1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20" fillId="3" borderId="1" xfId="0" applyNumberFormat="1" applyFont="1" applyFill="1" applyBorder="1" applyAlignment="1">
      <alignment horizontal="center" vertical="center" wrapText="1"/>
    </xf>
    <xf numFmtId="0" fontId="20" fillId="3" borderId="1" xfId="0" applyNumberFormat="1" applyFont="1" applyFill="1" applyBorder="1" applyAlignment="1" applyProtection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3" borderId="1" xfId="0" applyNumberFormat="1" applyFont="1" applyFill="1" applyBorder="1" applyAlignment="1" applyProtection="1">
      <alignment horizontal="center" vertical="center" wrapText="1"/>
    </xf>
    <xf numFmtId="0" fontId="19" fillId="0" borderId="1" xfId="0" applyNumberFormat="1" applyFont="1" applyFill="1" applyBorder="1" applyAlignment="1" applyProtection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49" fontId="19" fillId="0" borderId="8" xfId="0" applyNumberFormat="1" applyFont="1" applyFill="1" applyBorder="1" applyAlignment="1" applyProtection="1">
      <alignment horizontal="center" vertical="center" wrapText="1"/>
    </xf>
    <xf numFmtId="164" fontId="19" fillId="0" borderId="8" xfId="0" applyNumberFormat="1" applyFont="1" applyFill="1" applyBorder="1" applyAlignment="1" applyProtection="1">
      <alignment vertical="center" wrapText="1"/>
    </xf>
    <xf numFmtId="49" fontId="19" fillId="0" borderId="9" xfId="0" applyNumberFormat="1" applyFont="1" applyFill="1" applyBorder="1" applyAlignment="1" applyProtection="1">
      <alignment vertical="center" wrapText="1"/>
    </xf>
    <xf numFmtId="49" fontId="19" fillId="0" borderId="10" xfId="0" applyNumberFormat="1" applyFont="1" applyFill="1" applyBorder="1" applyAlignment="1" applyProtection="1">
      <alignment vertical="center" wrapText="1"/>
    </xf>
    <xf numFmtId="49" fontId="19" fillId="0" borderId="16" xfId="0" applyNumberFormat="1" applyFont="1" applyFill="1" applyBorder="1" applyAlignment="1" applyProtection="1">
      <alignment horizontal="center" vertical="center" wrapText="1"/>
    </xf>
    <xf numFmtId="0" fontId="20" fillId="0" borderId="16" xfId="0" applyNumberFormat="1" applyFont="1" applyBorder="1" applyAlignment="1">
      <alignment horizontal="center" vertical="center" wrapText="1"/>
    </xf>
    <xf numFmtId="0" fontId="19" fillId="0" borderId="8" xfId="0" applyFont="1" applyBorder="1" applyAlignment="1">
      <alignment vertical="center" wrapText="1"/>
    </xf>
    <xf numFmtId="0" fontId="10" fillId="0" borderId="13" xfId="1" applyNumberFormat="1" applyFont="1" applyFill="1" applyBorder="1" applyAlignment="1" applyProtection="1">
      <alignment horizontal="center" vertical="center" wrapText="1"/>
    </xf>
    <xf numFmtId="0" fontId="1" fillId="0" borderId="13" xfId="1" applyNumberFormat="1" applyFont="1" applyFill="1" applyBorder="1" applyAlignment="1" applyProtection="1">
      <alignment vertical="center" wrapText="1"/>
    </xf>
    <xf numFmtId="0" fontId="1" fillId="0" borderId="13" xfId="1" applyNumberFormat="1" applyFont="1" applyFill="1" applyBorder="1" applyAlignment="1" applyProtection="1">
      <alignment horizontal="left" vertical="center" wrapText="1"/>
    </xf>
    <xf numFmtId="0" fontId="9" fillId="0" borderId="13" xfId="1" applyNumberFormat="1" applyFont="1" applyFill="1" applyBorder="1" applyAlignment="1" applyProtection="1">
      <alignment vertical="center" wrapText="1"/>
    </xf>
    <xf numFmtId="0" fontId="1" fillId="0" borderId="13" xfId="1" applyNumberFormat="1" applyFont="1" applyFill="1" applyBorder="1" applyAlignment="1" applyProtection="1">
      <alignment horizontal="center" vertical="center" wrapText="1"/>
    </xf>
    <xf numFmtId="0" fontId="1" fillId="0" borderId="13" xfId="1" applyFont="1" applyBorder="1" applyAlignment="1">
      <alignment wrapText="1"/>
    </xf>
    <xf numFmtId="0" fontId="9" fillId="0" borderId="5" xfId="1" applyNumberFormat="1" applyFont="1" applyFill="1" applyBorder="1" applyAlignment="1" applyProtection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9" fillId="0" borderId="5" xfId="1" applyNumberFormat="1" applyFont="1" applyFill="1" applyBorder="1" applyAlignment="1" applyProtection="1">
      <alignment vertical="center" wrapText="1"/>
    </xf>
    <xf numFmtId="0" fontId="10" fillId="3" borderId="13" xfId="1" applyNumberFormat="1" applyFont="1" applyFill="1" applyBorder="1" applyAlignment="1" applyProtection="1">
      <alignment horizontal="center" vertical="center" wrapText="1"/>
    </xf>
    <xf numFmtId="0" fontId="10" fillId="3" borderId="13" xfId="1" applyFont="1" applyFill="1" applyBorder="1" applyAlignment="1">
      <alignment horizontal="center" wrapText="1"/>
    </xf>
    <xf numFmtId="0" fontId="10" fillId="0" borderId="13" xfId="1" applyFont="1" applyBorder="1" applyAlignment="1">
      <alignment horizontal="center" wrapText="1"/>
    </xf>
    <xf numFmtId="0" fontId="10" fillId="0" borderId="11" xfId="1" applyFont="1" applyBorder="1" applyAlignment="1">
      <alignment horizontal="center" wrapText="1"/>
    </xf>
    <xf numFmtId="0" fontId="10" fillId="3" borderId="11" xfId="1" applyFont="1" applyFill="1" applyBorder="1" applyAlignment="1">
      <alignment horizontal="center" wrapText="1"/>
    </xf>
    <xf numFmtId="0" fontId="10" fillId="3" borderId="11" xfId="1" applyNumberFormat="1" applyFont="1" applyFill="1" applyBorder="1" applyAlignment="1" applyProtection="1">
      <alignment horizontal="center" vertical="center" wrapText="1"/>
    </xf>
    <xf numFmtId="0" fontId="10" fillId="0" borderId="12" xfId="1" applyFont="1" applyBorder="1" applyAlignment="1">
      <alignment horizontal="center" wrapText="1"/>
    </xf>
    <xf numFmtId="0" fontId="14" fillId="2" borderId="13" xfId="2" applyFont="1" applyFill="1" applyBorder="1" applyAlignment="1">
      <alignment horizontal="center" vertical="center" wrapText="1"/>
    </xf>
    <xf numFmtId="0" fontId="14" fillId="2" borderId="13" xfId="2" applyNumberFormat="1" applyFont="1" applyFill="1" applyBorder="1" applyAlignment="1" applyProtection="1">
      <alignment vertical="center" wrapText="1"/>
    </xf>
    <xf numFmtId="0" fontId="14" fillId="2" borderId="13" xfId="2" quotePrefix="1" applyFont="1" applyFill="1" applyBorder="1" applyAlignment="1">
      <alignment vertical="center" wrapText="1"/>
    </xf>
    <xf numFmtId="0" fontId="14" fillId="2" borderId="13" xfId="2" applyFont="1" applyFill="1" applyBorder="1" applyAlignment="1">
      <alignment vertical="center" wrapText="1"/>
    </xf>
    <xf numFmtId="0" fontId="10" fillId="2" borderId="13" xfId="2" applyFont="1" applyFill="1" applyBorder="1" applyAlignment="1">
      <alignment horizontal="center" vertical="center" wrapText="1"/>
    </xf>
    <xf numFmtId="0" fontId="10" fillId="2" borderId="13" xfId="2" applyFont="1" applyFill="1" applyBorder="1" applyAlignment="1">
      <alignment vertical="center" wrapText="1"/>
    </xf>
    <xf numFmtId="0" fontId="14" fillId="2" borderId="0" xfId="2" applyFont="1" applyFill="1" applyAlignment="1">
      <alignment vertical="center" wrapText="1"/>
    </xf>
    <xf numFmtId="0" fontId="14" fillId="2" borderId="11" xfId="2" applyFont="1" applyFill="1" applyBorder="1" applyAlignment="1">
      <alignment horizontal="center" vertical="center" wrapText="1"/>
    </xf>
    <xf numFmtId="0" fontId="10" fillId="3" borderId="13" xfId="2" applyFont="1" applyFill="1" applyBorder="1" applyAlignment="1">
      <alignment horizontal="center" vertical="center" wrapText="1"/>
    </xf>
    <xf numFmtId="0" fontId="10" fillId="2" borderId="11" xfId="2" applyFont="1" applyFill="1" applyBorder="1" applyAlignment="1">
      <alignment vertical="center" wrapText="1"/>
    </xf>
    <xf numFmtId="0" fontId="10" fillId="2" borderId="11" xfId="2" applyFont="1" applyFill="1" applyBorder="1" applyAlignment="1">
      <alignment horizontal="center" vertical="center" wrapText="1"/>
    </xf>
    <xf numFmtId="0" fontId="10" fillId="0" borderId="11" xfId="2" applyFont="1" applyBorder="1" applyAlignment="1">
      <alignment vertical="center" wrapText="1"/>
    </xf>
    <xf numFmtId="0" fontId="10" fillId="0" borderId="11" xfId="2" quotePrefix="1" applyFont="1" applyBorder="1" applyAlignment="1">
      <alignment vertical="center" wrapText="1"/>
    </xf>
    <xf numFmtId="0" fontId="10" fillId="2" borderId="0" xfId="2" applyFont="1" applyFill="1" applyAlignment="1">
      <alignment vertical="center" wrapText="1"/>
    </xf>
    <xf numFmtId="0" fontId="14" fillId="0" borderId="11" xfId="0" applyFont="1" applyBorder="1" applyAlignment="1">
      <alignment wrapText="1"/>
    </xf>
    <xf numFmtId="0" fontId="14" fillId="0" borderId="11" xfId="2" quotePrefix="1" applyFont="1" applyFill="1" applyBorder="1" applyAlignment="1">
      <alignment vertical="center" wrapText="1"/>
    </xf>
    <xf numFmtId="0" fontId="14" fillId="0" borderId="11" xfId="2" applyFont="1" applyFill="1" applyBorder="1" applyAlignment="1">
      <alignment vertical="center" wrapText="1"/>
    </xf>
    <xf numFmtId="0" fontId="10" fillId="0" borderId="11" xfId="2" applyFont="1" applyBorder="1" applyAlignment="1">
      <alignment wrapText="1"/>
    </xf>
    <xf numFmtId="0" fontId="14" fillId="0" borderId="0" xfId="2" applyFont="1" applyAlignment="1">
      <alignment wrapText="1"/>
    </xf>
    <xf numFmtId="0" fontId="14" fillId="2" borderId="11" xfId="2" quotePrefix="1" applyNumberFormat="1" applyFont="1" applyFill="1" applyBorder="1" applyAlignment="1" applyProtection="1">
      <alignment vertical="center" wrapText="1"/>
    </xf>
    <xf numFmtId="0" fontId="14" fillId="2" borderId="11" xfId="2" applyNumberFormat="1" applyFont="1" applyFill="1" applyBorder="1" applyAlignment="1" applyProtection="1">
      <alignment vertical="center" wrapText="1"/>
    </xf>
    <xf numFmtId="0" fontId="14" fillId="2" borderId="11" xfId="2" quotePrefix="1" applyFont="1" applyFill="1" applyBorder="1" applyAlignment="1">
      <alignment vertical="center" wrapText="1"/>
    </xf>
    <xf numFmtId="0" fontId="14" fillId="0" borderId="14" xfId="2" applyFont="1" applyBorder="1" applyAlignment="1">
      <alignment wrapText="1"/>
    </xf>
    <xf numFmtId="0" fontId="14" fillId="0" borderId="15" xfId="2" applyFont="1" applyBorder="1" applyAlignment="1">
      <alignment wrapText="1"/>
    </xf>
    <xf numFmtId="0" fontId="14" fillId="2" borderId="12" xfId="2" applyFont="1" applyFill="1" applyBorder="1" applyAlignment="1">
      <alignment horizontal="center" vertical="center" wrapText="1"/>
    </xf>
    <xf numFmtId="0" fontId="10" fillId="0" borderId="12" xfId="2" applyFont="1" applyBorder="1" applyAlignment="1">
      <alignment wrapText="1"/>
    </xf>
    <xf numFmtId="0" fontId="14" fillId="2" borderId="12" xfId="2" applyFont="1" applyFill="1" applyBorder="1" applyAlignment="1">
      <alignment vertical="center" wrapText="1"/>
    </xf>
    <xf numFmtId="0" fontId="10" fillId="3" borderId="12" xfId="2" applyFont="1" applyFill="1" applyBorder="1" applyAlignment="1">
      <alignment horizontal="center" vertical="center" wrapText="1"/>
    </xf>
    <xf numFmtId="0" fontId="10" fillId="2" borderId="12" xfId="2" applyFont="1" applyFill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49" fontId="3" fillId="0" borderId="0" xfId="0" applyNumberFormat="1" applyFont="1" applyFill="1" applyAlignment="1" applyProtection="1">
      <alignment horizontal="center" vertical="top" wrapText="1"/>
    </xf>
    <xf numFmtId="49" fontId="3" fillId="0" borderId="0" xfId="0" applyNumberFormat="1" applyFont="1" applyFill="1" applyAlignment="1" applyProtection="1">
      <alignment horizontal="center" vertical="center" wrapText="1"/>
    </xf>
    <xf numFmtId="49" fontId="4" fillId="0" borderId="4" xfId="0" quotePrefix="1" applyNumberFormat="1" applyFont="1" applyFill="1" applyBorder="1" applyAlignment="1" applyProtection="1">
      <alignment horizontal="right" vertical="top" wrapText="1"/>
    </xf>
    <xf numFmtId="49" fontId="4" fillId="0" borderId="4" xfId="0" quotePrefix="1" applyNumberFormat="1" applyFont="1" applyFill="1" applyBorder="1" applyAlignment="1" applyProtection="1">
      <alignment vertical="top" wrapText="1"/>
    </xf>
    <xf numFmtId="0" fontId="2" fillId="0" borderId="0" xfId="1" applyNumberFormat="1" applyFont="1" applyFill="1" applyBorder="1" applyAlignment="1" applyProtection="1">
      <alignment horizontal="center"/>
    </xf>
    <xf numFmtId="0" fontId="7" fillId="0" borderId="0" xfId="1" applyNumberFormat="1" applyFont="1" applyFill="1" applyBorder="1" applyAlignment="1" applyProtection="1">
      <alignment horizontal="center" vertical="top" wrapText="1"/>
    </xf>
    <xf numFmtId="0" fontId="3" fillId="0" borderId="0" xfId="1" applyFont="1" applyAlignment="1">
      <alignment horizontal="center" vertical="top" wrapText="1"/>
    </xf>
    <xf numFmtId="0" fontId="7" fillId="0" borderId="0" xfId="1" applyNumberFormat="1" applyFont="1" applyFill="1" applyBorder="1" applyAlignment="1" applyProtection="1">
      <alignment horizontal="center" wrapText="1"/>
    </xf>
    <xf numFmtId="0" fontId="7" fillId="0" borderId="0" xfId="1" applyNumberFormat="1" applyFont="1" applyFill="1" applyBorder="1" applyAlignment="1" applyProtection="1">
      <alignment horizontal="left"/>
    </xf>
    <xf numFmtId="0" fontId="3" fillId="0" borderId="0" xfId="1" applyNumberFormat="1" applyFont="1" applyFill="1" applyBorder="1" applyAlignment="1" applyProtection="1">
      <alignment horizontal="left"/>
    </xf>
    <xf numFmtId="0" fontId="7" fillId="0" borderId="0" xfId="1" applyNumberFormat="1" applyFont="1" applyFill="1" applyBorder="1" applyAlignment="1" applyProtection="1">
      <alignment horizontal="center" vertical="center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762000</xdr:colOff>
      <xdr:row>0</xdr:row>
      <xdr:rowOff>438150</xdr:rowOff>
    </xdr:from>
    <xdr:to>
      <xdr:col>2</xdr:col>
      <xdr:colOff>771525</xdr:colOff>
      <xdr:row>0</xdr:row>
      <xdr:rowOff>438150</xdr:rowOff>
    </xdr:to>
    <xdr:cxnSp macro="">
      <xdr:nvCxnSpPr>
        <xdr:cNvPr id="2" name="Straight Connector 1"/>
        <xdr:cNvCxnSpPr/>
      </xdr:nvCxnSpPr>
      <xdr:spPr>
        <a:xfrm>
          <a:off x="1085850" y="438150"/>
          <a:ext cx="9429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247650</xdr:colOff>
      <xdr:row>0</xdr:row>
      <xdr:rowOff>476250</xdr:rowOff>
    </xdr:from>
    <xdr:to>
      <xdr:col>15</xdr:col>
      <xdr:colOff>581025</xdr:colOff>
      <xdr:row>0</xdr:row>
      <xdr:rowOff>476250</xdr:rowOff>
    </xdr:to>
    <xdr:cxnSp macro="">
      <xdr:nvCxnSpPr>
        <xdr:cNvPr id="3" name="Straight Connector 2"/>
        <xdr:cNvCxnSpPr/>
      </xdr:nvCxnSpPr>
      <xdr:spPr>
        <a:xfrm>
          <a:off x="5172075" y="476250"/>
          <a:ext cx="172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TI20049(218)_01(p1)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20049(218)_01(p1)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6"/>
  <sheetViews>
    <sheetView workbookViewId="0">
      <selection activeCell="W12" sqref="W12"/>
    </sheetView>
  </sheetViews>
  <sheetFormatPr defaultColWidth="10.28515625" defaultRowHeight="12.75" customHeight="1" x14ac:dyDescent="0.2"/>
  <cols>
    <col min="1" max="1" width="4.85546875" style="46" customWidth="1"/>
    <col min="2" max="2" width="16.140625" style="29" bestFit="1" customWidth="1"/>
    <col min="3" max="3" width="20.28515625" style="29" bestFit="1" customWidth="1"/>
    <col min="4" max="4" width="8.5703125" style="29" bestFit="1" customWidth="1"/>
    <col min="5" max="5" width="6" style="29" customWidth="1"/>
    <col min="6" max="15" width="5.5703125" style="50" bestFit="1" customWidth="1"/>
    <col min="16" max="16" width="6.140625" style="46" customWidth="1"/>
    <col min="17" max="17" width="17.5703125" style="29" customWidth="1"/>
    <col min="18" max="16384" width="10.28515625" style="29"/>
  </cols>
  <sheetData>
    <row r="1" spans="1:17" s="30" customFormat="1" ht="39.75" customHeight="1" x14ac:dyDescent="0.2">
      <c r="A1" s="130" t="s">
        <v>474</v>
      </c>
      <c r="B1" s="130"/>
      <c r="C1" s="130"/>
      <c r="D1" s="130"/>
      <c r="E1" s="130" t="s">
        <v>475</v>
      </c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</row>
    <row r="2" spans="1:17" s="1" customFormat="1" ht="42.75" customHeight="1" x14ac:dyDescent="0.25">
      <c r="A2" s="131" t="s">
        <v>477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</row>
    <row r="3" spans="1:17" s="1" customFormat="1" ht="49.5" customHeight="1" x14ac:dyDescent="0.25">
      <c r="A3" s="132" t="s">
        <v>476</v>
      </c>
      <c r="B3" s="132"/>
      <c r="C3" s="133" t="s">
        <v>716</v>
      </c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</row>
    <row r="4" spans="1:17" s="56" customFormat="1" ht="42.75" x14ac:dyDescent="0.2">
      <c r="A4" s="52" t="s">
        <v>0</v>
      </c>
      <c r="B4" s="52" t="s">
        <v>1</v>
      </c>
      <c r="C4" s="129" t="s">
        <v>2</v>
      </c>
      <c r="D4" s="129"/>
      <c r="E4" s="52" t="s">
        <v>478</v>
      </c>
      <c r="F4" s="55" t="s">
        <v>751</v>
      </c>
      <c r="G4" s="55" t="s">
        <v>752</v>
      </c>
      <c r="H4" s="55" t="s">
        <v>753</v>
      </c>
      <c r="I4" s="55" t="s">
        <v>754</v>
      </c>
      <c r="J4" s="55" t="s">
        <v>755</v>
      </c>
      <c r="K4" s="55" t="s">
        <v>756</v>
      </c>
      <c r="L4" s="55" t="s">
        <v>479</v>
      </c>
      <c r="M4" s="53" t="s">
        <v>480</v>
      </c>
      <c r="N4" s="53" t="s">
        <v>481</v>
      </c>
      <c r="O4" s="53" t="s">
        <v>482</v>
      </c>
      <c r="P4" s="54" t="s">
        <v>483</v>
      </c>
      <c r="Q4" s="54" t="s">
        <v>3</v>
      </c>
    </row>
    <row r="5" spans="1:17" s="66" customFormat="1" ht="15" x14ac:dyDescent="0.2">
      <c r="A5" s="57">
        <v>1</v>
      </c>
      <c r="B5" s="58" t="s">
        <v>125</v>
      </c>
      <c r="C5" s="59" t="s">
        <v>126</v>
      </c>
      <c r="D5" s="60" t="s">
        <v>5</v>
      </c>
      <c r="E5" s="57" t="s">
        <v>485</v>
      </c>
      <c r="F5" s="61" t="s">
        <v>757</v>
      </c>
      <c r="G5" s="61" t="s">
        <v>757</v>
      </c>
      <c r="H5" s="61" t="s">
        <v>757</v>
      </c>
      <c r="I5" s="61" t="s">
        <v>757</v>
      </c>
      <c r="J5" s="61" t="s">
        <v>757</v>
      </c>
      <c r="K5" s="61" t="s">
        <v>757</v>
      </c>
      <c r="L5" s="62" t="s">
        <v>749</v>
      </c>
      <c r="M5" s="63" t="s">
        <v>749</v>
      </c>
      <c r="N5" s="63" t="s">
        <v>749</v>
      </c>
      <c r="O5" s="63" t="s">
        <v>749</v>
      </c>
      <c r="P5" s="64">
        <f t="shared" ref="P5:P36" si="0">COUNTIF(F5:O5,"Vắng")</f>
        <v>0</v>
      </c>
      <c r="Q5" s="65"/>
    </row>
    <row r="6" spans="1:17" s="66" customFormat="1" ht="15" x14ac:dyDescent="0.2">
      <c r="A6" s="57">
        <v>2</v>
      </c>
      <c r="B6" s="58" t="s">
        <v>127</v>
      </c>
      <c r="C6" s="59" t="s">
        <v>128</v>
      </c>
      <c r="D6" s="60" t="s">
        <v>5</v>
      </c>
      <c r="E6" s="57" t="s">
        <v>485</v>
      </c>
      <c r="F6" s="67" t="s">
        <v>757</v>
      </c>
      <c r="G6" s="67" t="s">
        <v>757</v>
      </c>
      <c r="H6" s="67" t="s">
        <v>757</v>
      </c>
      <c r="I6" s="67" t="s">
        <v>757</v>
      </c>
      <c r="J6" s="67" t="s">
        <v>757</v>
      </c>
      <c r="K6" s="67" t="s">
        <v>757</v>
      </c>
      <c r="L6" s="68" t="s">
        <v>749</v>
      </c>
      <c r="M6" s="68" t="s">
        <v>749</v>
      </c>
      <c r="N6" s="68" t="s">
        <v>749</v>
      </c>
      <c r="O6" s="68" t="s">
        <v>749</v>
      </c>
      <c r="P6" s="69">
        <f t="shared" si="0"/>
        <v>0</v>
      </c>
      <c r="Q6" s="70"/>
    </row>
    <row r="7" spans="1:17" s="66" customFormat="1" ht="15" x14ac:dyDescent="0.2">
      <c r="A7" s="57">
        <v>3</v>
      </c>
      <c r="B7" s="58" t="s">
        <v>129</v>
      </c>
      <c r="C7" s="59" t="s">
        <v>30</v>
      </c>
      <c r="D7" s="60" t="s">
        <v>5</v>
      </c>
      <c r="E7" s="57" t="s">
        <v>485</v>
      </c>
      <c r="F7" s="67" t="s">
        <v>757</v>
      </c>
      <c r="G7" s="67" t="s">
        <v>757</v>
      </c>
      <c r="H7" s="67" t="s">
        <v>757</v>
      </c>
      <c r="I7" s="67" t="s">
        <v>757</v>
      </c>
      <c r="J7" s="67" t="s">
        <v>757</v>
      </c>
      <c r="K7" s="67" t="s">
        <v>757</v>
      </c>
      <c r="L7" s="68" t="s">
        <v>749</v>
      </c>
      <c r="M7" s="68" t="s">
        <v>749</v>
      </c>
      <c r="N7" s="68" t="s">
        <v>749</v>
      </c>
      <c r="O7" s="68" t="s">
        <v>749</v>
      </c>
      <c r="P7" s="69">
        <f t="shared" si="0"/>
        <v>0</v>
      </c>
      <c r="Q7" s="70"/>
    </row>
    <row r="8" spans="1:17" s="66" customFormat="1" ht="15" x14ac:dyDescent="0.2">
      <c r="A8" s="57">
        <v>4</v>
      </c>
      <c r="B8" s="58" t="s">
        <v>130</v>
      </c>
      <c r="C8" s="59" t="s">
        <v>4</v>
      </c>
      <c r="D8" s="60" t="s">
        <v>5</v>
      </c>
      <c r="E8" s="57" t="s">
        <v>485</v>
      </c>
      <c r="F8" s="67" t="s">
        <v>757</v>
      </c>
      <c r="G8" s="67" t="s">
        <v>757</v>
      </c>
      <c r="H8" s="67" t="s">
        <v>757</v>
      </c>
      <c r="I8" s="67" t="s">
        <v>757</v>
      </c>
      <c r="J8" s="67" t="s">
        <v>757</v>
      </c>
      <c r="K8" s="67" t="s">
        <v>757</v>
      </c>
      <c r="L8" s="68" t="s">
        <v>749</v>
      </c>
      <c r="M8" s="68" t="s">
        <v>749</v>
      </c>
      <c r="N8" s="68" t="s">
        <v>749</v>
      </c>
      <c r="O8" s="68" t="s">
        <v>749</v>
      </c>
      <c r="P8" s="69">
        <f t="shared" si="0"/>
        <v>0</v>
      </c>
      <c r="Q8" s="70"/>
    </row>
    <row r="9" spans="1:17" s="66" customFormat="1" ht="15" x14ac:dyDescent="0.2">
      <c r="A9" s="57">
        <v>5</v>
      </c>
      <c r="B9" s="58" t="s">
        <v>131</v>
      </c>
      <c r="C9" s="59" t="s">
        <v>8</v>
      </c>
      <c r="D9" s="60" t="s">
        <v>6</v>
      </c>
      <c r="E9" s="57" t="s">
        <v>485</v>
      </c>
      <c r="F9" s="67" t="s">
        <v>757</v>
      </c>
      <c r="G9" s="67" t="s">
        <v>757</v>
      </c>
      <c r="H9" s="67" t="s">
        <v>757</v>
      </c>
      <c r="I9" s="67" t="s">
        <v>757</v>
      </c>
      <c r="J9" s="67" t="s">
        <v>757</v>
      </c>
      <c r="K9" s="67" t="s">
        <v>757</v>
      </c>
      <c r="L9" s="71" t="s">
        <v>750</v>
      </c>
      <c r="M9" s="68" t="s">
        <v>749</v>
      </c>
      <c r="N9" s="68" t="s">
        <v>749</v>
      </c>
      <c r="O9" s="68" t="s">
        <v>749</v>
      </c>
      <c r="P9" s="69">
        <f t="shared" si="0"/>
        <v>1</v>
      </c>
      <c r="Q9" s="70"/>
    </row>
    <row r="10" spans="1:17" s="66" customFormat="1" ht="15" x14ac:dyDescent="0.2">
      <c r="A10" s="57">
        <v>6</v>
      </c>
      <c r="B10" s="58" t="s">
        <v>132</v>
      </c>
      <c r="C10" s="59" t="s">
        <v>133</v>
      </c>
      <c r="D10" s="60" t="s">
        <v>6</v>
      </c>
      <c r="E10" s="57" t="s">
        <v>485</v>
      </c>
      <c r="F10" s="67" t="s">
        <v>757</v>
      </c>
      <c r="G10" s="67" t="s">
        <v>757</v>
      </c>
      <c r="H10" s="67" t="s">
        <v>757</v>
      </c>
      <c r="I10" s="67" t="s">
        <v>757</v>
      </c>
      <c r="J10" s="67" t="s">
        <v>757</v>
      </c>
      <c r="K10" s="67" t="s">
        <v>757</v>
      </c>
      <c r="L10" s="68" t="s">
        <v>749</v>
      </c>
      <c r="M10" s="68" t="s">
        <v>749</v>
      </c>
      <c r="N10" s="68" t="s">
        <v>749</v>
      </c>
      <c r="O10" s="68" t="s">
        <v>749</v>
      </c>
      <c r="P10" s="69">
        <f t="shared" si="0"/>
        <v>0</v>
      </c>
      <c r="Q10" s="70"/>
    </row>
    <row r="11" spans="1:17" s="66" customFormat="1" ht="15" x14ac:dyDescent="0.2">
      <c r="A11" s="57">
        <v>7</v>
      </c>
      <c r="B11" s="58" t="s">
        <v>134</v>
      </c>
      <c r="C11" s="59" t="s">
        <v>135</v>
      </c>
      <c r="D11" s="60" t="s">
        <v>6</v>
      </c>
      <c r="E11" s="57" t="s">
        <v>485</v>
      </c>
      <c r="F11" s="67" t="s">
        <v>757</v>
      </c>
      <c r="G11" s="67" t="s">
        <v>757</v>
      </c>
      <c r="H11" s="67" t="s">
        <v>757</v>
      </c>
      <c r="I11" s="67" t="s">
        <v>757</v>
      </c>
      <c r="J11" s="67" t="s">
        <v>757</v>
      </c>
      <c r="K11" s="67" t="s">
        <v>757</v>
      </c>
      <c r="L11" s="68" t="s">
        <v>749</v>
      </c>
      <c r="M11" s="68" t="s">
        <v>749</v>
      </c>
      <c r="N11" s="68" t="s">
        <v>749</v>
      </c>
      <c r="O11" s="68" t="s">
        <v>749</v>
      </c>
      <c r="P11" s="69">
        <f t="shared" si="0"/>
        <v>0</v>
      </c>
      <c r="Q11" s="70"/>
    </row>
    <row r="12" spans="1:17" s="66" customFormat="1" ht="15" x14ac:dyDescent="0.2">
      <c r="A12" s="57">
        <v>8</v>
      </c>
      <c r="B12" s="58" t="s">
        <v>136</v>
      </c>
      <c r="C12" s="59" t="s">
        <v>137</v>
      </c>
      <c r="D12" s="60" t="s">
        <v>6</v>
      </c>
      <c r="E12" s="57" t="s">
        <v>485</v>
      </c>
      <c r="F12" s="67" t="s">
        <v>757</v>
      </c>
      <c r="G12" s="67" t="s">
        <v>757</v>
      </c>
      <c r="H12" s="67" t="s">
        <v>757</v>
      </c>
      <c r="I12" s="67" t="s">
        <v>757</v>
      </c>
      <c r="J12" s="67" t="s">
        <v>757</v>
      </c>
      <c r="K12" s="67" t="s">
        <v>757</v>
      </c>
      <c r="L12" s="68" t="s">
        <v>749</v>
      </c>
      <c r="M12" s="68" t="s">
        <v>749</v>
      </c>
      <c r="N12" s="68" t="s">
        <v>749</v>
      </c>
      <c r="O12" s="68" t="s">
        <v>749</v>
      </c>
      <c r="P12" s="69">
        <f t="shared" si="0"/>
        <v>0</v>
      </c>
      <c r="Q12" s="70"/>
    </row>
    <row r="13" spans="1:17" s="66" customFormat="1" ht="15" x14ac:dyDescent="0.2">
      <c r="A13" s="57">
        <v>9</v>
      </c>
      <c r="B13" s="58" t="s">
        <v>138</v>
      </c>
      <c r="C13" s="59" t="s">
        <v>114</v>
      </c>
      <c r="D13" s="60" t="s">
        <v>6</v>
      </c>
      <c r="E13" s="57" t="s">
        <v>485</v>
      </c>
      <c r="F13" s="67" t="s">
        <v>757</v>
      </c>
      <c r="G13" s="67" t="s">
        <v>757</v>
      </c>
      <c r="H13" s="67" t="s">
        <v>757</v>
      </c>
      <c r="I13" s="67" t="s">
        <v>757</v>
      </c>
      <c r="J13" s="67" t="s">
        <v>757</v>
      </c>
      <c r="K13" s="67" t="s">
        <v>757</v>
      </c>
      <c r="L13" s="68" t="s">
        <v>749</v>
      </c>
      <c r="M13" s="68" t="s">
        <v>749</v>
      </c>
      <c r="N13" s="68" t="s">
        <v>749</v>
      </c>
      <c r="O13" s="68" t="s">
        <v>749</v>
      </c>
      <c r="P13" s="69">
        <f t="shared" si="0"/>
        <v>0</v>
      </c>
      <c r="Q13" s="70"/>
    </row>
    <row r="14" spans="1:17" s="66" customFormat="1" ht="15" x14ac:dyDescent="0.2">
      <c r="A14" s="57">
        <v>10</v>
      </c>
      <c r="B14" s="58" t="s">
        <v>139</v>
      </c>
      <c r="C14" s="59" t="s">
        <v>140</v>
      </c>
      <c r="D14" s="60" t="s">
        <v>6</v>
      </c>
      <c r="E14" s="57" t="s">
        <v>485</v>
      </c>
      <c r="F14" s="67" t="s">
        <v>757</v>
      </c>
      <c r="G14" s="67" t="s">
        <v>757</v>
      </c>
      <c r="H14" s="67" t="s">
        <v>757</v>
      </c>
      <c r="I14" s="67" t="s">
        <v>757</v>
      </c>
      <c r="J14" s="67" t="s">
        <v>757</v>
      </c>
      <c r="K14" s="67" t="s">
        <v>757</v>
      </c>
      <c r="L14" s="68" t="s">
        <v>749</v>
      </c>
      <c r="M14" s="68" t="s">
        <v>749</v>
      </c>
      <c r="N14" s="68" t="s">
        <v>749</v>
      </c>
      <c r="O14" s="68" t="s">
        <v>749</v>
      </c>
      <c r="P14" s="69">
        <f t="shared" si="0"/>
        <v>0</v>
      </c>
      <c r="Q14" s="70"/>
    </row>
    <row r="15" spans="1:17" s="66" customFormat="1" ht="15" x14ac:dyDescent="0.2">
      <c r="A15" s="57">
        <v>11</v>
      </c>
      <c r="B15" s="58" t="s">
        <v>141</v>
      </c>
      <c r="C15" s="59" t="s">
        <v>142</v>
      </c>
      <c r="D15" s="60" t="s">
        <v>6</v>
      </c>
      <c r="E15" s="57" t="s">
        <v>485</v>
      </c>
      <c r="F15" s="67" t="s">
        <v>757</v>
      </c>
      <c r="G15" s="67" t="s">
        <v>757</v>
      </c>
      <c r="H15" s="67" t="s">
        <v>757</v>
      </c>
      <c r="I15" s="67" t="s">
        <v>757</v>
      </c>
      <c r="J15" s="67" t="s">
        <v>757</v>
      </c>
      <c r="K15" s="67" t="s">
        <v>757</v>
      </c>
      <c r="L15" s="68" t="s">
        <v>749</v>
      </c>
      <c r="M15" s="68" t="s">
        <v>749</v>
      </c>
      <c r="N15" s="68" t="s">
        <v>749</v>
      </c>
      <c r="O15" s="68" t="s">
        <v>749</v>
      </c>
      <c r="P15" s="69">
        <f t="shared" si="0"/>
        <v>0</v>
      </c>
      <c r="Q15" s="70"/>
    </row>
    <row r="16" spans="1:17" s="66" customFormat="1" ht="30" x14ac:dyDescent="0.2">
      <c r="A16" s="57">
        <v>12</v>
      </c>
      <c r="B16" s="58" t="s">
        <v>143</v>
      </c>
      <c r="C16" s="59" t="s">
        <v>144</v>
      </c>
      <c r="D16" s="60" t="s">
        <v>11</v>
      </c>
      <c r="E16" s="57" t="s">
        <v>485</v>
      </c>
      <c r="F16" s="72" t="s">
        <v>750</v>
      </c>
      <c r="G16" s="67" t="s">
        <v>757</v>
      </c>
      <c r="H16" s="72" t="s">
        <v>750</v>
      </c>
      <c r="I16" s="72" t="s">
        <v>750</v>
      </c>
      <c r="J16" s="72" t="s">
        <v>750</v>
      </c>
      <c r="K16" s="67" t="s">
        <v>757</v>
      </c>
      <c r="L16" s="71" t="s">
        <v>750</v>
      </c>
      <c r="M16" s="68" t="s">
        <v>749</v>
      </c>
      <c r="N16" s="68" t="s">
        <v>749</v>
      </c>
      <c r="O16" s="68" t="s">
        <v>749</v>
      </c>
      <c r="P16" s="73">
        <f t="shared" si="0"/>
        <v>5</v>
      </c>
      <c r="Q16" s="70" t="s">
        <v>758</v>
      </c>
    </row>
    <row r="17" spans="1:17" s="66" customFormat="1" ht="15" x14ac:dyDescent="0.2">
      <c r="A17" s="57">
        <v>13</v>
      </c>
      <c r="B17" s="58" t="s">
        <v>145</v>
      </c>
      <c r="C17" s="59" t="s">
        <v>13</v>
      </c>
      <c r="D17" s="60" t="s">
        <v>11</v>
      </c>
      <c r="E17" s="57" t="s">
        <v>485</v>
      </c>
      <c r="F17" s="67" t="s">
        <v>757</v>
      </c>
      <c r="G17" s="67" t="s">
        <v>757</v>
      </c>
      <c r="H17" s="67" t="s">
        <v>757</v>
      </c>
      <c r="I17" s="67" t="s">
        <v>757</v>
      </c>
      <c r="J17" s="67" t="s">
        <v>757</v>
      </c>
      <c r="K17" s="67" t="s">
        <v>757</v>
      </c>
      <c r="L17" s="68" t="s">
        <v>749</v>
      </c>
      <c r="M17" s="68" t="s">
        <v>749</v>
      </c>
      <c r="N17" s="68" t="s">
        <v>749</v>
      </c>
      <c r="O17" s="68" t="s">
        <v>749</v>
      </c>
      <c r="P17" s="69">
        <f t="shared" si="0"/>
        <v>0</v>
      </c>
      <c r="Q17" s="70"/>
    </row>
    <row r="18" spans="1:17" s="66" customFormat="1" ht="15" x14ac:dyDescent="0.2">
      <c r="A18" s="57">
        <v>14</v>
      </c>
      <c r="B18" s="58" t="s">
        <v>146</v>
      </c>
      <c r="C18" s="59" t="s">
        <v>46</v>
      </c>
      <c r="D18" s="60" t="s">
        <v>11</v>
      </c>
      <c r="E18" s="57" t="s">
        <v>485</v>
      </c>
      <c r="F18" s="67" t="s">
        <v>757</v>
      </c>
      <c r="G18" s="67" t="s">
        <v>757</v>
      </c>
      <c r="H18" s="67" t="s">
        <v>757</v>
      </c>
      <c r="I18" s="67" t="s">
        <v>757</v>
      </c>
      <c r="J18" s="67" t="s">
        <v>757</v>
      </c>
      <c r="K18" s="67" t="s">
        <v>757</v>
      </c>
      <c r="L18" s="71" t="s">
        <v>750</v>
      </c>
      <c r="M18" s="68" t="s">
        <v>749</v>
      </c>
      <c r="N18" s="68" t="s">
        <v>749</v>
      </c>
      <c r="O18" s="68" t="s">
        <v>749</v>
      </c>
      <c r="P18" s="69">
        <f t="shared" si="0"/>
        <v>1</v>
      </c>
      <c r="Q18" s="70"/>
    </row>
    <row r="19" spans="1:17" s="66" customFormat="1" ht="15" x14ac:dyDescent="0.2">
      <c r="A19" s="57">
        <v>15</v>
      </c>
      <c r="B19" s="58" t="s">
        <v>147</v>
      </c>
      <c r="C19" s="59" t="s">
        <v>148</v>
      </c>
      <c r="D19" s="60" t="s">
        <v>11</v>
      </c>
      <c r="E19" s="57" t="s">
        <v>485</v>
      </c>
      <c r="F19" s="67" t="s">
        <v>757</v>
      </c>
      <c r="G19" s="67" t="s">
        <v>757</v>
      </c>
      <c r="H19" s="67" t="s">
        <v>757</v>
      </c>
      <c r="I19" s="67" t="s">
        <v>757</v>
      </c>
      <c r="J19" s="67" t="s">
        <v>757</v>
      </c>
      <c r="K19" s="67" t="s">
        <v>757</v>
      </c>
      <c r="L19" s="68" t="s">
        <v>749</v>
      </c>
      <c r="M19" s="68" t="s">
        <v>749</v>
      </c>
      <c r="N19" s="68" t="s">
        <v>749</v>
      </c>
      <c r="O19" s="68" t="s">
        <v>749</v>
      </c>
      <c r="P19" s="69">
        <f t="shared" si="0"/>
        <v>0</v>
      </c>
      <c r="Q19" s="70"/>
    </row>
    <row r="20" spans="1:17" s="66" customFormat="1" ht="15" x14ac:dyDescent="0.2">
      <c r="A20" s="57">
        <v>16</v>
      </c>
      <c r="B20" s="58" t="s">
        <v>149</v>
      </c>
      <c r="C20" s="59" t="s">
        <v>150</v>
      </c>
      <c r="D20" s="60" t="s">
        <v>11</v>
      </c>
      <c r="E20" s="57" t="s">
        <v>485</v>
      </c>
      <c r="F20" s="67" t="s">
        <v>757</v>
      </c>
      <c r="G20" s="67" t="s">
        <v>757</v>
      </c>
      <c r="H20" s="67" t="s">
        <v>757</v>
      </c>
      <c r="I20" s="67" t="s">
        <v>757</v>
      </c>
      <c r="J20" s="67" t="s">
        <v>757</v>
      </c>
      <c r="K20" s="67" t="s">
        <v>757</v>
      </c>
      <c r="L20" s="68" t="s">
        <v>749</v>
      </c>
      <c r="M20" s="68" t="s">
        <v>749</v>
      </c>
      <c r="N20" s="68" t="s">
        <v>749</v>
      </c>
      <c r="O20" s="68" t="s">
        <v>749</v>
      </c>
      <c r="P20" s="69">
        <f t="shared" si="0"/>
        <v>0</v>
      </c>
      <c r="Q20" s="70"/>
    </row>
    <row r="21" spans="1:17" s="66" customFormat="1" ht="15" x14ac:dyDescent="0.2">
      <c r="A21" s="57">
        <v>17</v>
      </c>
      <c r="B21" s="58" t="s">
        <v>151</v>
      </c>
      <c r="C21" s="59" t="s">
        <v>10</v>
      </c>
      <c r="D21" s="60" t="s">
        <v>11</v>
      </c>
      <c r="E21" s="57" t="s">
        <v>485</v>
      </c>
      <c r="F21" s="74" t="s">
        <v>750</v>
      </c>
      <c r="G21" s="74" t="s">
        <v>750</v>
      </c>
      <c r="H21" s="74" t="s">
        <v>750</v>
      </c>
      <c r="I21" s="74" t="s">
        <v>750</v>
      </c>
      <c r="J21" s="74" t="s">
        <v>750</v>
      </c>
      <c r="K21" s="74" t="s">
        <v>750</v>
      </c>
      <c r="L21" s="71" t="s">
        <v>750</v>
      </c>
      <c r="M21" s="71" t="s">
        <v>750</v>
      </c>
      <c r="N21" s="71" t="s">
        <v>750</v>
      </c>
      <c r="O21" s="71" t="s">
        <v>750</v>
      </c>
      <c r="P21" s="73">
        <f t="shared" si="0"/>
        <v>10</v>
      </c>
      <c r="Q21" s="70" t="s">
        <v>759</v>
      </c>
    </row>
    <row r="22" spans="1:17" s="66" customFormat="1" ht="15" x14ac:dyDescent="0.2">
      <c r="A22" s="57">
        <v>18</v>
      </c>
      <c r="B22" s="58" t="s">
        <v>152</v>
      </c>
      <c r="C22" s="59" t="s">
        <v>153</v>
      </c>
      <c r="D22" s="60" t="s">
        <v>11</v>
      </c>
      <c r="E22" s="57" t="s">
        <v>485</v>
      </c>
      <c r="F22" s="67" t="s">
        <v>757</v>
      </c>
      <c r="G22" s="67" t="s">
        <v>757</v>
      </c>
      <c r="H22" s="72" t="s">
        <v>750</v>
      </c>
      <c r="I22" s="67" t="s">
        <v>757</v>
      </c>
      <c r="J22" s="67" t="s">
        <v>757</v>
      </c>
      <c r="K22" s="67" t="s">
        <v>757</v>
      </c>
      <c r="L22" s="68" t="s">
        <v>749</v>
      </c>
      <c r="M22" s="68" t="s">
        <v>749</v>
      </c>
      <c r="N22" s="68" t="s">
        <v>749</v>
      </c>
      <c r="O22" s="68" t="s">
        <v>749</v>
      </c>
      <c r="P22" s="69">
        <f t="shared" si="0"/>
        <v>1</v>
      </c>
      <c r="Q22" s="70"/>
    </row>
    <row r="23" spans="1:17" s="66" customFormat="1" ht="30" x14ac:dyDescent="0.2">
      <c r="A23" s="57">
        <v>19</v>
      </c>
      <c r="B23" s="58" t="s">
        <v>154</v>
      </c>
      <c r="C23" s="59" t="s">
        <v>17</v>
      </c>
      <c r="D23" s="60" t="s">
        <v>11</v>
      </c>
      <c r="E23" s="57" t="s">
        <v>485</v>
      </c>
      <c r="F23" s="67" t="s">
        <v>757</v>
      </c>
      <c r="G23" s="67" t="s">
        <v>757</v>
      </c>
      <c r="H23" s="67" t="s">
        <v>757</v>
      </c>
      <c r="I23" s="67" t="s">
        <v>757</v>
      </c>
      <c r="J23" s="67" t="s">
        <v>757</v>
      </c>
      <c r="K23" s="67" t="s">
        <v>757</v>
      </c>
      <c r="L23" s="68" t="s">
        <v>749</v>
      </c>
      <c r="M23" s="68" t="s">
        <v>749</v>
      </c>
      <c r="N23" s="68" t="s">
        <v>749</v>
      </c>
      <c r="O23" s="68" t="s">
        <v>749</v>
      </c>
      <c r="P23" s="69">
        <f t="shared" si="0"/>
        <v>0</v>
      </c>
      <c r="Q23" s="70"/>
    </row>
    <row r="24" spans="1:17" s="66" customFormat="1" ht="15" x14ac:dyDescent="0.2">
      <c r="A24" s="57">
        <v>20</v>
      </c>
      <c r="B24" s="58" t="s">
        <v>155</v>
      </c>
      <c r="C24" s="59" t="s">
        <v>156</v>
      </c>
      <c r="D24" s="60" t="s">
        <v>11</v>
      </c>
      <c r="E24" s="57" t="s">
        <v>485</v>
      </c>
      <c r="F24" s="67" t="s">
        <v>757</v>
      </c>
      <c r="G24" s="67" t="s">
        <v>757</v>
      </c>
      <c r="H24" s="67" t="s">
        <v>757</v>
      </c>
      <c r="I24" s="67" t="s">
        <v>757</v>
      </c>
      <c r="J24" s="67" t="s">
        <v>757</v>
      </c>
      <c r="K24" s="67" t="s">
        <v>757</v>
      </c>
      <c r="L24" s="68" t="s">
        <v>749</v>
      </c>
      <c r="M24" s="68" t="s">
        <v>749</v>
      </c>
      <c r="N24" s="68" t="s">
        <v>749</v>
      </c>
      <c r="O24" s="68" t="s">
        <v>749</v>
      </c>
      <c r="P24" s="69">
        <f t="shared" si="0"/>
        <v>0</v>
      </c>
      <c r="Q24" s="70"/>
    </row>
    <row r="25" spans="1:17" s="66" customFormat="1" ht="15" x14ac:dyDescent="0.2">
      <c r="A25" s="57">
        <v>21</v>
      </c>
      <c r="B25" s="58" t="s">
        <v>157</v>
      </c>
      <c r="C25" s="59" t="s">
        <v>158</v>
      </c>
      <c r="D25" s="60" t="s">
        <v>15</v>
      </c>
      <c r="E25" s="57" t="s">
        <v>485</v>
      </c>
      <c r="F25" s="67" t="s">
        <v>757</v>
      </c>
      <c r="G25" s="67" t="s">
        <v>757</v>
      </c>
      <c r="H25" s="67" t="s">
        <v>757</v>
      </c>
      <c r="I25" s="67" t="s">
        <v>757</v>
      </c>
      <c r="J25" s="67" t="s">
        <v>757</v>
      </c>
      <c r="K25" s="67" t="s">
        <v>757</v>
      </c>
      <c r="L25" s="68" t="s">
        <v>749</v>
      </c>
      <c r="M25" s="68" t="s">
        <v>749</v>
      </c>
      <c r="N25" s="68" t="s">
        <v>749</v>
      </c>
      <c r="O25" s="71" t="s">
        <v>750</v>
      </c>
      <c r="P25" s="69">
        <f t="shared" si="0"/>
        <v>1</v>
      </c>
      <c r="Q25" s="70"/>
    </row>
    <row r="26" spans="1:17" s="66" customFormat="1" ht="30" x14ac:dyDescent="0.2">
      <c r="A26" s="57">
        <v>22</v>
      </c>
      <c r="B26" s="58" t="s">
        <v>159</v>
      </c>
      <c r="C26" s="59" t="s">
        <v>17</v>
      </c>
      <c r="D26" s="60" t="s">
        <v>15</v>
      </c>
      <c r="E26" s="57" t="s">
        <v>485</v>
      </c>
      <c r="F26" s="67" t="s">
        <v>757</v>
      </c>
      <c r="G26" s="67" t="s">
        <v>757</v>
      </c>
      <c r="H26" s="67" t="s">
        <v>757</v>
      </c>
      <c r="I26" s="67" t="s">
        <v>757</v>
      </c>
      <c r="J26" s="67" t="s">
        <v>757</v>
      </c>
      <c r="K26" s="67" t="s">
        <v>757</v>
      </c>
      <c r="L26" s="68" t="s">
        <v>749</v>
      </c>
      <c r="M26" s="68" t="s">
        <v>749</v>
      </c>
      <c r="N26" s="68" t="s">
        <v>749</v>
      </c>
      <c r="O26" s="68" t="s">
        <v>749</v>
      </c>
      <c r="P26" s="69">
        <f t="shared" si="0"/>
        <v>0</v>
      </c>
      <c r="Q26" s="70"/>
    </row>
    <row r="27" spans="1:17" s="66" customFormat="1" ht="30" x14ac:dyDescent="0.2">
      <c r="A27" s="57">
        <v>23</v>
      </c>
      <c r="B27" s="58" t="s">
        <v>160</v>
      </c>
      <c r="C27" s="59" t="s">
        <v>105</v>
      </c>
      <c r="D27" s="60" t="s">
        <v>18</v>
      </c>
      <c r="E27" s="57" t="s">
        <v>485</v>
      </c>
      <c r="F27" s="72" t="s">
        <v>750</v>
      </c>
      <c r="G27" s="72" t="s">
        <v>750</v>
      </c>
      <c r="H27" s="67" t="s">
        <v>757</v>
      </c>
      <c r="I27" s="67" t="s">
        <v>757</v>
      </c>
      <c r="J27" s="67" t="s">
        <v>757</v>
      </c>
      <c r="K27" s="67" t="s">
        <v>757</v>
      </c>
      <c r="L27" s="71" t="s">
        <v>750</v>
      </c>
      <c r="M27" s="71" t="s">
        <v>750</v>
      </c>
      <c r="N27" s="68" t="s">
        <v>749</v>
      </c>
      <c r="O27" s="71" t="s">
        <v>750</v>
      </c>
      <c r="P27" s="73">
        <f t="shared" si="0"/>
        <v>5</v>
      </c>
      <c r="Q27" s="70" t="s">
        <v>758</v>
      </c>
    </row>
    <row r="28" spans="1:17" s="66" customFormat="1" ht="15" x14ac:dyDescent="0.2">
      <c r="A28" s="57">
        <v>24</v>
      </c>
      <c r="B28" s="58" t="s">
        <v>161</v>
      </c>
      <c r="C28" s="59" t="s">
        <v>45</v>
      </c>
      <c r="D28" s="60" t="s">
        <v>162</v>
      </c>
      <c r="E28" s="57" t="s">
        <v>485</v>
      </c>
      <c r="F28" s="67" t="s">
        <v>757</v>
      </c>
      <c r="G28" s="67" t="s">
        <v>757</v>
      </c>
      <c r="H28" s="67" t="s">
        <v>757</v>
      </c>
      <c r="I28" s="67" t="s">
        <v>757</v>
      </c>
      <c r="J28" s="67" t="s">
        <v>757</v>
      </c>
      <c r="K28" s="67" t="s">
        <v>757</v>
      </c>
      <c r="L28" s="68" t="s">
        <v>749</v>
      </c>
      <c r="M28" s="68" t="s">
        <v>749</v>
      </c>
      <c r="N28" s="68" t="s">
        <v>749</v>
      </c>
      <c r="O28" s="68" t="s">
        <v>749</v>
      </c>
      <c r="P28" s="69">
        <f t="shared" si="0"/>
        <v>0</v>
      </c>
      <c r="Q28" s="70"/>
    </row>
    <row r="29" spans="1:17" s="66" customFormat="1" ht="15" x14ac:dyDescent="0.2">
      <c r="A29" s="57">
        <v>25</v>
      </c>
      <c r="B29" s="58" t="s">
        <v>163</v>
      </c>
      <c r="C29" s="59" t="s">
        <v>164</v>
      </c>
      <c r="D29" s="60" t="s">
        <v>19</v>
      </c>
      <c r="E29" s="57" t="s">
        <v>485</v>
      </c>
      <c r="F29" s="67" t="s">
        <v>757</v>
      </c>
      <c r="G29" s="67" t="s">
        <v>757</v>
      </c>
      <c r="H29" s="67" t="s">
        <v>757</v>
      </c>
      <c r="I29" s="67" t="s">
        <v>757</v>
      </c>
      <c r="J29" s="67" t="s">
        <v>757</v>
      </c>
      <c r="K29" s="67" t="s">
        <v>757</v>
      </c>
      <c r="L29" s="68" t="s">
        <v>749</v>
      </c>
      <c r="M29" s="68" t="s">
        <v>749</v>
      </c>
      <c r="N29" s="68" t="s">
        <v>749</v>
      </c>
      <c r="O29" s="71" t="s">
        <v>750</v>
      </c>
      <c r="P29" s="69">
        <f t="shared" si="0"/>
        <v>1</v>
      </c>
      <c r="Q29" s="70"/>
    </row>
    <row r="30" spans="1:17" s="66" customFormat="1" ht="15" x14ac:dyDescent="0.2">
      <c r="A30" s="57">
        <v>26</v>
      </c>
      <c r="B30" s="58" t="s">
        <v>165</v>
      </c>
      <c r="C30" s="59" t="s">
        <v>39</v>
      </c>
      <c r="D30" s="60" t="s">
        <v>20</v>
      </c>
      <c r="E30" s="57" t="s">
        <v>485</v>
      </c>
      <c r="F30" s="67" t="s">
        <v>757</v>
      </c>
      <c r="G30" s="67" t="s">
        <v>757</v>
      </c>
      <c r="H30" s="67" t="s">
        <v>757</v>
      </c>
      <c r="I30" s="67" t="s">
        <v>757</v>
      </c>
      <c r="J30" s="67" t="s">
        <v>757</v>
      </c>
      <c r="K30" s="67" t="s">
        <v>757</v>
      </c>
      <c r="L30" s="68" t="s">
        <v>749</v>
      </c>
      <c r="M30" s="68" t="s">
        <v>749</v>
      </c>
      <c r="N30" s="68" t="s">
        <v>749</v>
      </c>
      <c r="O30" s="68" t="s">
        <v>749</v>
      </c>
      <c r="P30" s="69">
        <f t="shared" si="0"/>
        <v>0</v>
      </c>
      <c r="Q30" s="70"/>
    </row>
    <row r="31" spans="1:17" s="66" customFormat="1" ht="15" x14ac:dyDescent="0.2">
      <c r="A31" s="57">
        <v>27</v>
      </c>
      <c r="B31" s="58" t="s">
        <v>166</v>
      </c>
      <c r="C31" s="59" t="s">
        <v>65</v>
      </c>
      <c r="D31" s="60" t="s">
        <v>167</v>
      </c>
      <c r="E31" s="57" t="s">
        <v>485</v>
      </c>
      <c r="F31" s="67" t="s">
        <v>757</v>
      </c>
      <c r="G31" s="67" t="s">
        <v>757</v>
      </c>
      <c r="H31" s="67" t="s">
        <v>757</v>
      </c>
      <c r="I31" s="67" t="s">
        <v>757</v>
      </c>
      <c r="J31" s="67" t="s">
        <v>757</v>
      </c>
      <c r="K31" s="67" t="s">
        <v>757</v>
      </c>
      <c r="L31" s="68" t="s">
        <v>749</v>
      </c>
      <c r="M31" s="68" t="s">
        <v>749</v>
      </c>
      <c r="N31" s="68" t="s">
        <v>749</v>
      </c>
      <c r="O31" s="68" t="s">
        <v>749</v>
      </c>
      <c r="P31" s="69">
        <f t="shared" si="0"/>
        <v>0</v>
      </c>
      <c r="Q31" s="70"/>
    </row>
    <row r="32" spans="1:17" s="66" customFormat="1" ht="15" x14ac:dyDescent="0.2">
      <c r="A32" s="57">
        <v>28</v>
      </c>
      <c r="B32" s="58" t="s">
        <v>168</v>
      </c>
      <c r="C32" s="59" t="s">
        <v>84</v>
      </c>
      <c r="D32" s="60" t="s">
        <v>23</v>
      </c>
      <c r="E32" s="57" t="s">
        <v>485</v>
      </c>
      <c r="F32" s="67" t="s">
        <v>757</v>
      </c>
      <c r="G32" s="67" t="s">
        <v>757</v>
      </c>
      <c r="H32" s="67" t="s">
        <v>757</v>
      </c>
      <c r="I32" s="67" t="s">
        <v>757</v>
      </c>
      <c r="J32" s="67" t="s">
        <v>757</v>
      </c>
      <c r="K32" s="67" t="s">
        <v>757</v>
      </c>
      <c r="L32" s="68" t="s">
        <v>749</v>
      </c>
      <c r="M32" s="68" t="s">
        <v>749</v>
      </c>
      <c r="N32" s="68" t="s">
        <v>749</v>
      </c>
      <c r="O32" s="68" t="s">
        <v>749</v>
      </c>
      <c r="P32" s="69">
        <f t="shared" si="0"/>
        <v>0</v>
      </c>
      <c r="Q32" s="70"/>
    </row>
    <row r="33" spans="1:17" s="66" customFormat="1" ht="15" x14ac:dyDescent="0.2">
      <c r="A33" s="57">
        <v>29</v>
      </c>
      <c r="B33" s="58" t="s">
        <v>169</v>
      </c>
      <c r="C33" s="59" t="s">
        <v>170</v>
      </c>
      <c r="D33" s="60" t="s">
        <v>23</v>
      </c>
      <c r="E33" s="57" t="s">
        <v>485</v>
      </c>
      <c r="F33" s="72" t="s">
        <v>750</v>
      </c>
      <c r="G33" s="72" t="s">
        <v>750</v>
      </c>
      <c r="H33" s="67" t="s">
        <v>757</v>
      </c>
      <c r="I33" s="67" t="s">
        <v>757</v>
      </c>
      <c r="J33" s="67" t="s">
        <v>757</v>
      </c>
      <c r="K33" s="67" t="s">
        <v>757</v>
      </c>
      <c r="L33" s="68" t="s">
        <v>749</v>
      </c>
      <c r="M33" s="68" t="s">
        <v>749</v>
      </c>
      <c r="N33" s="68" t="s">
        <v>749</v>
      </c>
      <c r="O33" s="68" t="s">
        <v>749</v>
      </c>
      <c r="P33" s="69">
        <f t="shared" si="0"/>
        <v>2</v>
      </c>
      <c r="Q33" s="70"/>
    </row>
    <row r="34" spans="1:17" s="66" customFormat="1" ht="15" x14ac:dyDescent="0.2">
      <c r="A34" s="57">
        <v>30</v>
      </c>
      <c r="B34" s="58" t="s">
        <v>171</v>
      </c>
      <c r="C34" s="59" t="s">
        <v>172</v>
      </c>
      <c r="D34" s="60" t="s">
        <v>173</v>
      </c>
      <c r="E34" s="57" t="s">
        <v>485</v>
      </c>
      <c r="F34" s="67" t="s">
        <v>757</v>
      </c>
      <c r="G34" s="67" t="s">
        <v>757</v>
      </c>
      <c r="H34" s="67" t="s">
        <v>757</v>
      </c>
      <c r="I34" s="67" t="s">
        <v>757</v>
      </c>
      <c r="J34" s="67" t="s">
        <v>757</v>
      </c>
      <c r="K34" s="67" t="s">
        <v>757</v>
      </c>
      <c r="L34" s="68" t="s">
        <v>749</v>
      </c>
      <c r="M34" s="68" t="s">
        <v>749</v>
      </c>
      <c r="N34" s="68" t="s">
        <v>749</v>
      </c>
      <c r="O34" s="68" t="s">
        <v>749</v>
      </c>
      <c r="P34" s="69">
        <f t="shared" si="0"/>
        <v>0</v>
      </c>
      <c r="Q34" s="70"/>
    </row>
    <row r="35" spans="1:17" s="66" customFormat="1" ht="15" x14ac:dyDescent="0.2">
      <c r="A35" s="57">
        <v>31</v>
      </c>
      <c r="B35" s="58" t="s">
        <v>174</v>
      </c>
      <c r="C35" s="59" t="s">
        <v>175</v>
      </c>
      <c r="D35" s="60" t="s">
        <v>176</v>
      </c>
      <c r="E35" s="57" t="s">
        <v>485</v>
      </c>
      <c r="F35" s="67" t="s">
        <v>757</v>
      </c>
      <c r="G35" s="67" t="s">
        <v>757</v>
      </c>
      <c r="H35" s="67" t="s">
        <v>757</v>
      </c>
      <c r="I35" s="67" t="s">
        <v>757</v>
      </c>
      <c r="J35" s="67" t="s">
        <v>757</v>
      </c>
      <c r="K35" s="67" t="s">
        <v>757</v>
      </c>
      <c r="L35" s="68" t="s">
        <v>749</v>
      </c>
      <c r="M35" s="68" t="s">
        <v>749</v>
      </c>
      <c r="N35" s="71" t="s">
        <v>750</v>
      </c>
      <c r="O35" s="68" t="s">
        <v>749</v>
      </c>
      <c r="P35" s="69">
        <f t="shared" si="0"/>
        <v>1</v>
      </c>
      <c r="Q35" s="70"/>
    </row>
    <row r="36" spans="1:17" s="66" customFormat="1" ht="30" x14ac:dyDescent="0.2">
      <c r="A36" s="57">
        <v>32</v>
      </c>
      <c r="B36" s="58" t="s">
        <v>177</v>
      </c>
      <c r="C36" s="59" t="s">
        <v>17</v>
      </c>
      <c r="D36" s="60" t="s">
        <v>178</v>
      </c>
      <c r="E36" s="57" t="s">
        <v>485</v>
      </c>
      <c r="F36" s="67" t="s">
        <v>757</v>
      </c>
      <c r="G36" s="67" t="s">
        <v>757</v>
      </c>
      <c r="H36" s="67" t="s">
        <v>757</v>
      </c>
      <c r="I36" s="67" t="s">
        <v>757</v>
      </c>
      <c r="J36" s="67" t="s">
        <v>757</v>
      </c>
      <c r="K36" s="67" t="s">
        <v>757</v>
      </c>
      <c r="L36" s="68" t="s">
        <v>749</v>
      </c>
      <c r="M36" s="68" t="s">
        <v>749</v>
      </c>
      <c r="N36" s="68" t="s">
        <v>749</v>
      </c>
      <c r="O36" s="68" t="s">
        <v>749</v>
      </c>
      <c r="P36" s="69">
        <f t="shared" si="0"/>
        <v>0</v>
      </c>
      <c r="Q36" s="70"/>
    </row>
    <row r="37" spans="1:17" s="66" customFormat="1" ht="15" x14ac:dyDescent="0.2">
      <c r="A37" s="57">
        <v>33</v>
      </c>
      <c r="B37" s="58" t="s">
        <v>179</v>
      </c>
      <c r="C37" s="59" t="s">
        <v>180</v>
      </c>
      <c r="D37" s="60" t="s">
        <v>181</v>
      </c>
      <c r="E37" s="57" t="s">
        <v>485</v>
      </c>
      <c r="F37" s="72" t="s">
        <v>750</v>
      </c>
      <c r="G37" s="72" t="s">
        <v>750</v>
      </c>
      <c r="H37" s="67" t="s">
        <v>757</v>
      </c>
      <c r="I37" s="67" t="s">
        <v>757</v>
      </c>
      <c r="J37" s="67" t="s">
        <v>757</v>
      </c>
      <c r="K37" s="67" t="s">
        <v>757</v>
      </c>
      <c r="L37" s="68" t="s">
        <v>749</v>
      </c>
      <c r="M37" s="68" t="s">
        <v>749</v>
      </c>
      <c r="N37" s="71" t="s">
        <v>750</v>
      </c>
      <c r="O37" s="68" t="s">
        <v>749</v>
      </c>
      <c r="P37" s="69">
        <f t="shared" ref="P37:P68" si="1">COUNTIF(F37:O37,"Vắng")</f>
        <v>3</v>
      </c>
      <c r="Q37" s="70"/>
    </row>
    <row r="38" spans="1:17" s="66" customFormat="1" ht="30" x14ac:dyDescent="0.2">
      <c r="A38" s="57">
        <v>34</v>
      </c>
      <c r="B38" s="58" t="s">
        <v>182</v>
      </c>
      <c r="C38" s="59" t="s">
        <v>61</v>
      </c>
      <c r="D38" s="60" t="s">
        <v>25</v>
      </c>
      <c r="E38" s="57" t="s">
        <v>485</v>
      </c>
      <c r="F38" s="67" t="s">
        <v>757</v>
      </c>
      <c r="G38" s="67" t="s">
        <v>757</v>
      </c>
      <c r="H38" s="67" t="s">
        <v>757</v>
      </c>
      <c r="I38" s="67" t="s">
        <v>757</v>
      </c>
      <c r="J38" s="67" t="s">
        <v>757</v>
      </c>
      <c r="K38" s="67" t="s">
        <v>757</v>
      </c>
      <c r="L38" s="68" t="s">
        <v>749</v>
      </c>
      <c r="M38" s="68" t="s">
        <v>749</v>
      </c>
      <c r="N38" s="68" t="s">
        <v>749</v>
      </c>
      <c r="O38" s="68" t="s">
        <v>749</v>
      </c>
      <c r="P38" s="69">
        <f t="shared" si="1"/>
        <v>0</v>
      </c>
      <c r="Q38" s="70"/>
    </row>
    <row r="39" spans="1:17" s="66" customFormat="1" ht="30" x14ac:dyDescent="0.2">
      <c r="A39" s="57">
        <v>35</v>
      </c>
      <c r="B39" s="58" t="s">
        <v>183</v>
      </c>
      <c r="C39" s="59" t="s">
        <v>184</v>
      </c>
      <c r="D39" s="60" t="s">
        <v>27</v>
      </c>
      <c r="E39" s="57" t="s">
        <v>485</v>
      </c>
      <c r="F39" s="67" t="s">
        <v>757</v>
      </c>
      <c r="G39" s="67" t="s">
        <v>757</v>
      </c>
      <c r="H39" s="72" t="s">
        <v>750</v>
      </c>
      <c r="I39" s="67" t="s">
        <v>757</v>
      </c>
      <c r="J39" s="67" t="s">
        <v>757</v>
      </c>
      <c r="K39" s="72" t="s">
        <v>750</v>
      </c>
      <c r="L39" s="68" t="s">
        <v>749</v>
      </c>
      <c r="M39" s="71" t="s">
        <v>750</v>
      </c>
      <c r="N39" s="71" t="s">
        <v>750</v>
      </c>
      <c r="O39" s="71" t="s">
        <v>750</v>
      </c>
      <c r="P39" s="73">
        <f t="shared" si="1"/>
        <v>5</v>
      </c>
      <c r="Q39" s="70" t="s">
        <v>758</v>
      </c>
    </row>
    <row r="40" spans="1:17" s="66" customFormat="1" ht="15" x14ac:dyDescent="0.2">
      <c r="A40" s="57">
        <v>36</v>
      </c>
      <c r="B40" s="58" t="s">
        <v>185</v>
      </c>
      <c r="C40" s="59" t="s">
        <v>96</v>
      </c>
      <c r="D40" s="60" t="s">
        <v>27</v>
      </c>
      <c r="E40" s="57" t="s">
        <v>485</v>
      </c>
      <c r="F40" s="67" t="s">
        <v>757</v>
      </c>
      <c r="G40" s="67" t="s">
        <v>757</v>
      </c>
      <c r="H40" s="67" t="s">
        <v>757</v>
      </c>
      <c r="I40" s="67" t="s">
        <v>757</v>
      </c>
      <c r="J40" s="67" t="s">
        <v>757</v>
      </c>
      <c r="K40" s="67" t="s">
        <v>757</v>
      </c>
      <c r="L40" s="68" t="s">
        <v>749</v>
      </c>
      <c r="M40" s="68" t="s">
        <v>749</v>
      </c>
      <c r="N40" s="68" t="s">
        <v>749</v>
      </c>
      <c r="O40" s="71" t="s">
        <v>750</v>
      </c>
      <c r="P40" s="69">
        <f t="shared" si="1"/>
        <v>1</v>
      </c>
      <c r="Q40" s="70"/>
    </row>
    <row r="41" spans="1:17" s="66" customFormat="1" ht="15" x14ac:dyDescent="0.2">
      <c r="A41" s="57">
        <v>37</v>
      </c>
      <c r="B41" s="58" t="s">
        <v>186</v>
      </c>
      <c r="C41" s="59" t="s">
        <v>187</v>
      </c>
      <c r="D41" s="60" t="s">
        <v>28</v>
      </c>
      <c r="E41" s="57" t="s">
        <v>485</v>
      </c>
      <c r="F41" s="67" t="s">
        <v>757</v>
      </c>
      <c r="G41" s="67" t="s">
        <v>757</v>
      </c>
      <c r="H41" s="67" t="s">
        <v>757</v>
      </c>
      <c r="I41" s="67" t="s">
        <v>757</v>
      </c>
      <c r="J41" s="67" t="s">
        <v>757</v>
      </c>
      <c r="K41" s="67" t="s">
        <v>757</v>
      </c>
      <c r="L41" s="68" t="s">
        <v>749</v>
      </c>
      <c r="M41" s="68" t="s">
        <v>749</v>
      </c>
      <c r="N41" s="68" t="s">
        <v>749</v>
      </c>
      <c r="O41" s="68" t="s">
        <v>749</v>
      </c>
      <c r="P41" s="69">
        <f t="shared" si="1"/>
        <v>0</v>
      </c>
      <c r="Q41" s="70"/>
    </row>
    <row r="42" spans="1:17" s="66" customFormat="1" ht="30" x14ac:dyDescent="0.2">
      <c r="A42" s="57">
        <v>38</v>
      </c>
      <c r="B42" s="58" t="s">
        <v>188</v>
      </c>
      <c r="C42" s="59" t="s">
        <v>189</v>
      </c>
      <c r="D42" s="60" t="s">
        <v>28</v>
      </c>
      <c r="E42" s="57" t="s">
        <v>485</v>
      </c>
      <c r="F42" s="67" t="s">
        <v>757</v>
      </c>
      <c r="G42" s="67" t="s">
        <v>757</v>
      </c>
      <c r="H42" s="72" t="s">
        <v>750</v>
      </c>
      <c r="I42" s="72" t="s">
        <v>750</v>
      </c>
      <c r="J42" s="67" t="s">
        <v>757</v>
      </c>
      <c r="K42" s="67" t="s">
        <v>757</v>
      </c>
      <c r="L42" s="68" t="s">
        <v>749</v>
      </c>
      <c r="M42" s="71" t="s">
        <v>750</v>
      </c>
      <c r="N42" s="68" t="s">
        <v>749</v>
      </c>
      <c r="O42" s="71" t="s">
        <v>750</v>
      </c>
      <c r="P42" s="73">
        <f t="shared" si="1"/>
        <v>4</v>
      </c>
      <c r="Q42" s="70" t="s">
        <v>758</v>
      </c>
    </row>
    <row r="43" spans="1:17" s="66" customFormat="1" ht="15" x14ac:dyDescent="0.2">
      <c r="A43" s="57">
        <v>39</v>
      </c>
      <c r="B43" s="58" t="s">
        <v>190</v>
      </c>
      <c r="C43" s="59" t="s">
        <v>24</v>
      </c>
      <c r="D43" s="60" t="s">
        <v>191</v>
      </c>
      <c r="E43" s="57" t="s">
        <v>485</v>
      </c>
      <c r="F43" s="67" t="s">
        <v>757</v>
      </c>
      <c r="G43" s="67" t="s">
        <v>757</v>
      </c>
      <c r="H43" s="67" t="s">
        <v>757</v>
      </c>
      <c r="I43" s="67" t="s">
        <v>757</v>
      </c>
      <c r="J43" s="67" t="s">
        <v>757</v>
      </c>
      <c r="K43" s="67" t="s">
        <v>757</v>
      </c>
      <c r="L43" s="68" t="s">
        <v>749</v>
      </c>
      <c r="M43" s="68" t="s">
        <v>749</v>
      </c>
      <c r="N43" s="68" t="s">
        <v>749</v>
      </c>
      <c r="O43" s="68" t="s">
        <v>749</v>
      </c>
      <c r="P43" s="69">
        <f t="shared" si="1"/>
        <v>0</v>
      </c>
      <c r="Q43" s="70"/>
    </row>
    <row r="44" spans="1:17" s="66" customFormat="1" ht="30" x14ac:dyDescent="0.2">
      <c r="A44" s="57">
        <v>40</v>
      </c>
      <c r="B44" s="58" t="s">
        <v>192</v>
      </c>
      <c r="C44" s="59" t="s">
        <v>193</v>
      </c>
      <c r="D44" s="60" t="s">
        <v>194</v>
      </c>
      <c r="E44" s="57" t="s">
        <v>485</v>
      </c>
      <c r="F44" s="72" t="s">
        <v>750</v>
      </c>
      <c r="G44" s="72" t="s">
        <v>750</v>
      </c>
      <c r="H44" s="67" t="s">
        <v>757</v>
      </c>
      <c r="I44" s="67" t="s">
        <v>757</v>
      </c>
      <c r="J44" s="67" t="s">
        <v>757</v>
      </c>
      <c r="K44" s="67" t="s">
        <v>757</v>
      </c>
      <c r="L44" s="71" t="s">
        <v>750</v>
      </c>
      <c r="M44" s="71" t="s">
        <v>750</v>
      </c>
      <c r="N44" s="68" t="s">
        <v>749</v>
      </c>
      <c r="O44" s="68" t="s">
        <v>749</v>
      </c>
      <c r="P44" s="73">
        <f t="shared" si="1"/>
        <v>4</v>
      </c>
      <c r="Q44" s="70" t="s">
        <v>758</v>
      </c>
    </row>
    <row r="45" spans="1:17" s="66" customFormat="1" ht="15" x14ac:dyDescent="0.2">
      <c r="A45" s="57">
        <v>41</v>
      </c>
      <c r="B45" s="58" t="s">
        <v>195</v>
      </c>
      <c r="C45" s="59" t="s">
        <v>196</v>
      </c>
      <c r="D45" s="60" t="s">
        <v>31</v>
      </c>
      <c r="E45" s="57" t="s">
        <v>485</v>
      </c>
      <c r="F45" s="67" t="s">
        <v>757</v>
      </c>
      <c r="G45" s="67" t="s">
        <v>757</v>
      </c>
      <c r="H45" s="67" t="s">
        <v>757</v>
      </c>
      <c r="I45" s="67" t="s">
        <v>757</v>
      </c>
      <c r="J45" s="67" t="s">
        <v>757</v>
      </c>
      <c r="K45" s="67" t="s">
        <v>757</v>
      </c>
      <c r="L45" s="68" t="s">
        <v>749</v>
      </c>
      <c r="M45" s="68" t="s">
        <v>749</v>
      </c>
      <c r="N45" s="68" t="s">
        <v>749</v>
      </c>
      <c r="O45" s="68" t="s">
        <v>749</v>
      </c>
      <c r="P45" s="69">
        <f t="shared" si="1"/>
        <v>0</v>
      </c>
      <c r="Q45" s="70"/>
    </row>
    <row r="46" spans="1:17" s="66" customFormat="1" ht="15" x14ac:dyDescent="0.2">
      <c r="A46" s="57">
        <v>42</v>
      </c>
      <c r="B46" s="58" t="s">
        <v>197</v>
      </c>
      <c r="C46" s="59" t="s">
        <v>198</v>
      </c>
      <c r="D46" s="60" t="s">
        <v>199</v>
      </c>
      <c r="E46" s="57" t="s">
        <v>485</v>
      </c>
      <c r="F46" s="67" t="s">
        <v>757</v>
      </c>
      <c r="G46" s="67" t="s">
        <v>757</v>
      </c>
      <c r="H46" s="67" t="s">
        <v>757</v>
      </c>
      <c r="I46" s="67" t="s">
        <v>757</v>
      </c>
      <c r="J46" s="67" t="s">
        <v>757</v>
      </c>
      <c r="K46" s="67" t="s">
        <v>757</v>
      </c>
      <c r="L46" s="68" t="s">
        <v>749</v>
      </c>
      <c r="M46" s="68" t="s">
        <v>749</v>
      </c>
      <c r="N46" s="71" t="s">
        <v>750</v>
      </c>
      <c r="O46" s="68" t="s">
        <v>749</v>
      </c>
      <c r="P46" s="69">
        <f t="shared" si="1"/>
        <v>1</v>
      </c>
      <c r="Q46" s="70"/>
    </row>
    <row r="47" spans="1:17" s="66" customFormat="1" ht="15" x14ac:dyDescent="0.2">
      <c r="A47" s="57">
        <v>43</v>
      </c>
      <c r="B47" s="58" t="s">
        <v>200</v>
      </c>
      <c r="C47" s="59" t="s">
        <v>67</v>
      </c>
      <c r="D47" s="60" t="s">
        <v>201</v>
      </c>
      <c r="E47" s="57" t="s">
        <v>485</v>
      </c>
      <c r="F47" s="67" t="s">
        <v>757</v>
      </c>
      <c r="G47" s="67" t="s">
        <v>757</v>
      </c>
      <c r="H47" s="67" t="s">
        <v>757</v>
      </c>
      <c r="I47" s="67" t="s">
        <v>757</v>
      </c>
      <c r="J47" s="67" t="s">
        <v>757</v>
      </c>
      <c r="K47" s="67" t="s">
        <v>757</v>
      </c>
      <c r="L47" s="68" t="s">
        <v>749</v>
      </c>
      <c r="M47" s="68" t="s">
        <v>749</v>
      </c>
      <c r="N47" s="68" t="s">
        <v>749</v>
      </c>
      <c r="O47" s="68" t="s">
        <v>749</v>
      </c>
      <c r="P47" s="69">
        <f t="shared" si="1"/>
        <v>0</v>
      </c>
      <c r="Q47" s="70"/>
    </row>
    <row r="48" spans="1:17" s="66" customFormat="1" ht="15" x14ac:dyDescent="0.2">
      <c r="A48" s="57">
        <v>44</v>
      </c>
      <c r="B48" s="58" t="s">
        <v>202</v>
      </c>
      <c r="C48" s="59" t="s">
        <v>33</v>
      </c>
      <c r="D48" s="60" t="s">
        <v>32</v>
      </c>
      <c r="E48" s="57" t="s">
        <v>485</v>
      </c>
      <c r="F48" s="67" t="s">
        <v>757</v>
      </c>
      <c r="G48" s="67" t="s">
        <v>757</v>
      </c>
      <c r="H48" s="67" t="s">
        <v>757</v>
      </c>
      <c r="I48" s="67" t="s">
        <v>757</v>
      </c>
      <c r="J48" s="67" t="s">
        <v>757</v>
      </c>
      <c r="K48" s="67" t="s">
        <v>757</v>
      </c>
      <c r="L48" s="68" t="s">
        <v>749</v>
      </c>
      <c r="M48" s="68" t="s">
        <v>749</v>
      </c>
      <c r="N48" s="68" t="s">
        <v>749</v>
      </c>
      <c r="O48" s="68" t="s">
        <v>749</v>
      </c>
      <c r="P48" s="69">
        <f t="shared" si="1"/>
        <v>0</v>
      </c>
      <c r="Q48" s="70"/>
    </row>
    <row r="49" spans="1:17" s="66" customFormat="1" ht="15" x14ac:dyDescent="0.2">
      <c r="A49" s="57">
        <v>45</v>
      </c>
      <c r="B49" s="58" t="s">
        <v>203</v>
      </c>
      <c r="C49" s="59" t="s">
        <v>30</v>
      </c>
      <c r="D49" s="60" t="s">
        <v>32</v>
      </c>
      <c r="E49" s="57" t="s">
        <v>485</v>
      </c>
      <c r="F49" s="67" t="s">
        <v>757</v>
      </c>
      <c r="G49" s="67" t="s">
        <v>757</v>
      </c>
      <c r="H49" s="67" t="s">
        <v>757</v>
      </c>
      <c r="I49" s="67" t="s">
        <v>757</v>
      </c>
      <c r="J49" s="67" t="s">
        <v>757</v>
      </c>
      <c r="K49" s="67" t="s">
        <v>757</v>
      </c>
      <c r="L49" s="68" t="s">
        <v>749</v>
      </c>
      <c r="M49" s="68" t="s">
        <v>749</v>
      </c>
      <c r="N49" s="68" t="s">
        <v>749</v>
      </c>
      <c r="O49" s="68" t="s">
        <v>749</v>
      </c>
      <c r="P49" s="69">
        <f t="shared" si="1"/>
        <v>0</v>
      </c>
      <c r="Q49" s="70"/>
    </row>
    <row r="50" spans="1:17" s="66" customFormat="1" ht="15" x14ac:dyDescent="0.2">
      <c r="A50" s="57">
        <v>46</v>
      </c>
      <c r="B50" s="58" t="s">
        <v>204</v>
      </c>
      <c r="C50" s="59" t="s">
        <v>29</v>
      </c>
      <c r="D50" s="60" t="s">
        <v>34</v>
      </c>
      <c r="E50" s="57" t="s">
        <v>485</v>
      </c>
      <c r="F50" s="67" t="s">
        <v>757</v>
      </c>
      <c r="G50" s="67" t="s">
        <v>757</v>
      </c>
      <c r="H50" s="67" t="s">
        <v>757</v>
      </c>
      <c r="I50" s="67" t="s">
        <v>757</v>
      </c>
      <c r="J50" s="67" t="s">
        <v>757</v>
      </c>
      <c r="K50" s="67" t="s">
        <v>757</v>
      </c>
      <c r="L50" s="68" t="s">
        <v>749</v>
      </c>
      <c r="M50" s="68" t="s">
        <v>749</v>
      </c>
      <c r="N50" s="68" t="s">
        <v>749</v>
      </c>
      <c r="O50" s="71" t="s">
        <v>750</v>
      </c>
      <c r="P50" s="69">
        <f t="shared" si="1"/>
        <v>1</v>
      </c>
      <c r="Q50" s="70"/>
    </row>
    <row r="51" spans="1:17" s="66" customFormat="1" ht="15" x14ac:dyDescent="0.2">
      <c r="A51" s="57">
        <v>47</v>
      </c>
      <c r="B51" s="58" t="s">
        <v>205</v>
      </c>
      <c r="C51" s="59" t="s">
        <v>22</v>
      </c>
      <c r="D51" s="60" t="s">
        <v>34</v>
      </c>
      <c r="E51" s="57" t="s">
        <v>485</v>
      </c>
      <c r="F51" s="67" t="s">
        <v>757</v>
      </c>
      <c r="G51" s="67" t="s">
        <v>757</v>
      </c>
      <c r="H51" s="67" t="s">
        <v>757</v>
      </c>
      <c r="I51" s="67" t="s">
        <v>757</v>
      </c>
      <c r="J51" s="67" t="s">
        <v>757</v>
      </c>
      <c r="K51" s="67" t="s">
        <v>757</v>
      </c>
      <c r="L51" s="68" t="s">
        <v>749</v>
      </c>
      <c r="M51" s="68" t="s">
        <v>749</v>
      </c>
      <c r="N51" s="68" t="s">
        <v>749</v>
      </c>
      <c r="O51" s="68" t="s">
        <v>749</v>
      </c>
      <c r="P51" s="69">
        <f t="shared" si="1"/>
        <v>0</v>
      </c>
      <c r="Q51" s="70"/>
    </row>
    <row r="52" spans="1:17" s="66" customFormat="1" ht="15" x14ac:dyDescent="0.2">
      <c r="A52" s="57">
        <v>48</v>
      </c>
      <c r="B52" s="58" t="s">
        <v>206</v>
      </c>
      <c r="C52" s="59" t="s">
        <v>14</v>
      </c>
      <c r="D52" s="60" t="s">
        <v>34</v>
      </c>
      <c r="E52" s="57" t="s">
        <v>485</v>
      </c>
      <c r="F52" s="67" t="s">
        <v>757</v>
      </c>
      <c r="G52" s="67" t="s">
        <v>757</v>
      </c>
      <c r="H52" s="67" t="s">
        <v>757</v>
      </c>
      <c r="I52" s="67" t="s">
        <v>757</v>
      </c>
      <c r="J52" s="67" t="s">
        <v>757</v>
      </c>
      <c r="K52" s="67" t="s">
        <v>757</v>
      </c>
      <c r="L52" s="68" t="s">
        <v>749</v>
      </c>
      <c r="M52" s="68" t="s">
        <v>749</v>
      </c>
      <c r="N52" s="68" t="s">
        <v>749</v>
      </c>
      <c r="O52" s="68" t="s">
        <v>749</v>
      </c>
      <c r="P52" s="69">
        <f t="shared" si="1"/>
        <v>0</v>
      </c>
      <c r="Q52" s="70"/>
    </row>
    <row r="53" spans="1:17" s="66" customFormat="1" ht="15" x14ac:dyDescent="0.2">
      <c r="A53" s="57">
        <v>49</v>
      </c>
      <c r="B53" s="58" t="s">
        <v>207</v>
      </c>
      <c r="C53" s="59" t="s">
        <v>33</v>
      </c>
      <c r="D53" s="60" t="s">
        <v>35</v>
      </c>
      <c r="E53" s="57" t="s">
        <v>486</v>
      </c>
      <c r="F53" s="67" t="s">
        <v>757</v>
      </c>
      <c r="G53" s="67" t="s">
        <v>757</v>
      </c>
      <c r="H53" s="72" t="s">
        <v>750</v>
      </c>
      <c r="I53" s="72" t="s">
        <v>750</v>
      </c>
      <c r="J53" s="67" t="s">
        <v>757</v>
      </c>
      <c r="K53" s="67" t="s">
        <v>757</v>
      </c>
      <c r="L53" s="71" t="s">
        <v>750</v>
      </c>
      <c r="M53" s="68" t="s">
        <v>749</v>
      </c>
      <c r="N53" s="68" t="s">
        <v>749</v>
      </c>
      <c r="O53" s="68" t="s">
        <v>749</v>
      </c>
      <c r="P53" s="69">
        <f t="shared" si="1"/>
        <v>3</v>
      </c>
      <c r="Q53" s="70"/>
    </row>
    <row r="54" spans="1:17" s="66" customFormat="1" ht="15" x14ac:dyDescent="0.2">
      <c r="A54" s="57">
        <v>50</v>
      </c>
      <c r="B54" s="58" t="s">
        <v>208</v>
      </c>
      <c r="C54" s="59" t="s">
        <v>209</v>
      </c>
      <c r="D54" s="60" t="s">
        <v>210</v>
      </c>
      <c r="E54" s="57" t="s">
        <v>486</v>
      </c>
      <c r="F54" s="67" t="s">
        <v>757</v>
      </c>
      <c r="G54" s="67" t="s">
        <v>757</v>
      </c>
      <c r="H54" s="67" t="s">
        <v>757</v>
      </c>
      <c r="I54" s="67" t="s">
        <v>757</v>
      </c>
      <c r="J54" s="67" t="s">
        <v>757</v>
      </c>
      <c r="K54" s="67" t="s">
        <v>757</v>
      </c>
      <c r="L54" s="68" t="s">
        <v>749</v>
      </c>
      <c r="M54" s="68" t="s">
        <v>749</v>
      </c>
      <c r="N54" s="68" t="s">
        <v>749</v>
      </c>
      <c r="O54" s="68" t="s">
        <v>749</v>
      </c>
      <c r="P54" s="69">
        <f t="shared" si="1"/>
        <v>0</v>
      </c>
      <c r="Q54" s="70"/>
    </row>
    <row r="55" spans="1:17" s="66" customFormat="1" ht="30" x14ac:dyDescent="0.2">
      <c r="A55" s="57">
        <v>51</v>
      </c>
      <c r="B55" s="58" t="s">
        <v>211</v>
      </c>
      <c r="C55" s="59" t="s">
        <v>33</v>
      </c>
      <c r="D55" s="60" t="s">
        <v>37</v>
      </c>
      <c r="E55" s="57" t="s">
        <v>486</v>
      </c>
      <c r="F55" s="72" t="s">
        <v>750</v>
      </c>
      <c r="G55" s="72" t="s">
        <v>750</v>
      </c>
      <c r="H55" s="67" t="s">
        <v>757</v>
      </c>
      <c r="I55" s="67" t="s">
        <v>757</v>
      </c>
      <c r="J55" s="67" t="s">
        <v>757</v>
      </c>
      <c r="K55" s="67" t="s">
        <v>757</v>
      </c>
      <c r="L55" s="71" t="s">
        <v>750</v>
      </c>
      <c r="M55" s="71" t="s">
        <v>750</v>
      </c>
      <c r="N55" s="68" t="s">
        <v>749</v>
      </c>
      <c r="O55" s="71" t="s">
        <v>750</v>
      </c>
      <c r="P55" s="73">
        <f t="shared" si="1"/>
        <v>5</v>
      </c>
      <c r="Q55" s="70" t="s">
        <v>758</v>
      </c>
    </row>
    <row r="56" spans="1:17" s="66" customFormat="1" ht="15" x14ac:dyDescent="0.2">
      <c r="A56" s="57">
        <v>52</v>
      </c>
      <c r="B56" s="58" t="s">
        <v>212</v>
      </c>
      <c r="C56" s="59" t="s">
        <v>213</v>
      </c>
      <c r="D56" s="60" t="s">
        <v>37</v>
      </c>
      <c r="E56" s="57" t="s">
        <v>486</v>
      </c>
      <c r="F56" s="67" t="s">
        <v>757</v>
      </c>
      <c r="G56" s="67" t="s">
        <v>757</v>
      </c>
      <c r="H56" s="67" t="s">
        <v>757</v>
      </c>
      <c r="I56" s="67" t="s">
        <v>757</v>
      </c>
      <c r="J56" s="67" t="s">
        <v>757</v>
      </c>
      <c r="K56" s="67" t="s">
        <v>757</v>
      </c>
      <c r="L56" s="71" t="s">
        <v>750</v>
      </c>
      <c r="M56" s="68" t="s">
        <v>749</v>
      </c>
      <c r="N56" s="68" t="s">
        <v>749</v>
      </c>
      <c r="O56" s="68" t="s">
        <v>749</v>
      </c>
      <c r="P56" s="69">
        <f t="shared" si="1"/>
        <v>1</v>
      </c>
      <c r="Q56" s="70"/>
    </row>
    <row r="57" spans="1:17" s="66" customFormat="1" ht="15" x14ac:dyDescent="0.2">
      <c r="A57" s="57">
        <v>53</v>
      </c>
      <c r="B57" s="58" t="s">
        <v>214</v>
      </c>
      <c r="C57" s="59" t="s">
        <v>215</v>
      </c>
      <c r="D57" s="60" t="s">
        <v>37</v>
      </c>
      <c r="E57" s="57" t="s">
        <v>486</v>
      </c>
      <c r="F57" s="67" t="s">
        <v>757</v>
      </c>
      <c r="G57" s="67" t="s">
        <v>757</v>
      </c>
      <c r="H57" s="67" t="s">
        <v>757</v>
      </c>
      <c r="I57" s="67" t="s">
        <v>757</v>
      </c>
      <c r="J57" s="67" t="s">
        <v>757</v>
      </c>
      <c r="K57" s="67" t="s">
        <v>757</v>
      </c>
      <c r="L57" s="68" t="s">
        <v>749</v>
      </c>
      <c r="M57" s="68" t="s">
        <v>749</v>
      </c>
      <c r="N57" s="68" t="s">
        <v>749</v>
      </c>
      <c r="O57" s="68" t="s">
        <v>749</v>
      </c>
      <c r="P57" s="69">
        <f t="shared" si="1"/>
        <v>0</v>
      </c>
      <c r="Q57" s="70"/>
    </row>
    <row r="58" spans="1:17" s="66" customFormat="1" ht="15" x14ac:dyDescent="0.2">
      <c r="A58" s="57">
        <v>54</v>
      </c>
      <c r="B58" s="58" t="s">
        <v>216</v>
      </c>
      <c r="C58" s="59" t="s">
        <v>217</v>
      </c>
      <c r="D58" s="60" t="s">
        <v>218</v>
      </c>
      <c r="E58" s="57" t="s">
        <v>486</v>
      </c>
      <c r="F58" s="67" t="s">
        <v>757</v>
      </c>
      <c r="G58" s="67" t="s">
        <v>757</v>
      </c>
      <c r="H58" s="67" t="s">
        <v>757</v>
      </c>
      <c r="I58" s="67" t="s">
        <v>757</v>
      </c>
      <c r="J58" s="67" t="s">
        <v>757</v>
      </c>
      <c r="K58" s="67" t="s">
        <v>757</v>
      </c>
      <c r="L58" s="71" t="s">
        <v>750</v>
      </c>
      <c r="M58" s="68" t="s">
        <v>749</v>
      </c>
      <c r="N58" s="71" t="s">
        <v>750</v>
      </c>
      <c r="O58" s="68" t="s">
        <v>749</v>
      </c>
      <c r="P58" s="69">
        <f t="shared" si="1"/>
        <v>2</v>
      </c>
      <c r="Q58" s="70"/>
    </row>
    <row r="59" spans="1:17" s="66" customFormat="1" ht="15" x14ac:dyDescent="0.2">
      <c r="A59" s="57">
        <v>55</v>
      </c>
      <c r="B59" s="58" t="s">
        <v>219</v>
      </c>
      <c r="C59" s="59" t="s">
        <v>38</v>
      </c>
      <c r="D59" s="60" t="s">
        <v>220</v>
      </c>
      <c r="E59" s="57" t="s">
        <v>486</v>
      </c>
      <c r="F59" s="67" t="s">
        <v>757</v>
      </c>
      <c r="G59" s="67" t="s">
        <v>757</v>
      </c>
      <c r="H59" s="67" t="s">
        <v>757</v>
      </c>
      <c r="I59" s="67" t="s">
        <v>757</v>
      </c>
      <c r="J59" s="67" t="s">
        <v>757</v>
      </c>
      <c r="K59" s="67" t="s">
        <v>757</v>
      </c>
      <c r="L59" s="68" t="s">
        <v>749</v>
      </c>
      <c r="M59" s="68" t="s">
        <v>749</v>
      </c>
      <c r="N59" s="68" t="s">
        <v>749</v>
      </c>
      <c r="O59" s="68" t="s">
        <v>749</v>
      </c>
      <c r="P59" s="69">
        <f t="shared" si="1"/>
        <v>0</v>
      </c>
      <c r="Q59" s="70"/>
    </row>
    <row r="60" spans="1:17" s="66" customFormat="1" ht="15" x14ac:dyDescent="0.2">
      <c r="A60" s="57">
        <v>56</v>
      </c>
      <c r="B60" s="58" t="s">
        <v>221</v>
      </c>
      <c r="C60" s="59" t="s">
        <v>222</v>
      </c>
      <c r="D60" s="60" t="s">
        <v>41</v>
      </c>
      <c r="E60" s="57" t="s">
        <v>486</v>
      </c>
      <c r="F60" s="67" t="s">
        <v>757</v>
      </c>
      <c r="G60" s="67" t="s">
        <v>757</v>
      </c>
      <c r="H60" s="67" t="s">
        <v>757</v>
      </c>
      <c r="I60" s="67" t="s">
        <v>757</v>
      </c>
      <c r="J60" s="67" t="s">
        <v>757</v>
      </c>
      <c r="K60" s="67" t="s">
        <v>757</v>
      </c>
      <c r="L60" s="68" t="s">
        <v>749</v>
      </c>
      <c r="M60" s="71" t="s">
        <v>750</v>
      </c>
      <c r="N60" s="68" t="s">
        <v>749</v>
      </c>
      <c r="O60" s="68" t="s">
        <v>749</v>
      </c>
      <c r="P60" s="69">
        <f t="shared" si="1"/>
        <v>1</v>
      </c>
      <c r="Q60" s="70"/>
    </row>
    <row r="61" spans="1:17" s="66" customFormat="1" ht="15" x14ac:dyDescent="0.2">
      <c r="A61" s="57">
        <v>57</v>
      </c>
      <c r="B61" s="58" t="s">
        <v>223</v>
      </c>
      <c r="C61" s="59" t="s">
        <v>59</v>
      </c>
      <c r="D61" s="60" t="s">
        <v>41</v>
      </c>
      <c r="E61" s="57" t="s">
        <v>486</v>
      </c>
      <c r="F61" s="67" t="s">
        <v>757</v>
      </c>
      <c r="G61" s="67" t="s">
        <v>757</v>
      </c>
      <c r="H61" s="67" t="s">
        <v>757</v>
      </c>
      <c r="I61" s="67" t="s">
        <v>757</v>
      </c>
      <c r="J61" s="67" t="s">
        <v>757</v>
      </c>
      <c r="K61" s="67" t="s">
        <v>757</v>
      </c>
      <c r="L61" s="68" t="s">
        <v>749</v>
      </c>
      <c r="M61" s="68" t="s">
        <v>749</v>
      </c>
      <c r="N61" s="68" t="s">
        <v>749</v>
      </c>
      <c r="O61" s="68" t="s">
        <v>749</v>
      </c>
      <c r="P61" s="69">
        <f t="shared" si="1"/>
        <v>0</v>
      </c>
      <c r="Q61" s="70"/>
    </row>
    <row r="62" spans="1:17" s="66" customFormat="1" ht="15" x14ac:dyDescent="0.2">
      <c r="A62" s="57">
        <v>58</v>
      </c>
      <c r="B62" s="58" t="s">
        <v>224</v>
      </c>
      <c r="C62" s="59" t="s">
        <v>225</v>
      </c>
      <c r="D62" s="60" t="s">
        <v>41</v>
      </c>
      <c r="E62" s="57" t="s">
        <v>486</v>
      </c>
      <c r="F62" s="67" t="s">
        <v>757</v>
      </c>
      <c r="G62" s="67" t="s">
        <v>757</v>
      </c>
      <c r="H62" s="67" t="s">
        <v>757</v>
      </c>
      <c r="I62" s="67" t="s">
        <v>757</v>
      </c>
      <c r="J62" s="67" t="s">
        <v>757</v>
      </c>
      <c r="K62" s="67" t="s">
        <v>757</v>
      </c>
      <c r="L62" s="68" t="s">
        <v>749</v>
      </c>
      <c r="M62" s="68" t="s">
        <v>749</v>
      </c>
      <c r="N62" s="68" t="s">
        <v>749</v>
      </c>
      <c r="O62" s="68" t="s">
        <v>749</v>
      </c>
      <c r="P62" s="69">
        <f t="shared" si="1"/>
        <v>0</v>
      </c>
      <c r="Q62" s="70"/>
    </row>
    <row r="63" spans="1:17" s="66" customFormat="1" ht="15" x14ac:dyDescent="0.2">
      <c r="A63" s="57">
        <v>59</v>
      </c>
      <c r="B63" s="58" t="s">
        <v>226</v>
      </c>
      <c r="C63" s="59" t="s">
        <v>40</v>
      </c>
      <c r="D63" s="60" t="s">
        <v>42</v>
      </c>
      <c r="E63" s="57" t="s">
        <v>486</v>
      </c>
      <c r="F63" s="67" t="s">
        <v>757</v>
      </c>
      <c r="G63" s="67" t="s">
        <v>757</v>
      </c>
      <c r="H63" s="67" t="s">
        <v>757</v>
      </c>
      <c r="I63" s="67" t="s">
        <v>757</v>
      </c>
      <c r="J63" s="67" t="s">
        <v>757</v>
      </c>
      <c r="K63" s="67" t="s">
        <v>757</v>
      </c>
      <c r="L63" s="68" t="s">
        <v>749</v>
      </c>
      <c r="M63" s="71" t="s">
        <v>750</v>
      </c>
      <c r="N63" s="68" t="s">
        <v>749</v>
      </c>
      <c r="O63" s="68" t="s">
        <v>749</v>
      </c>
      <c r="P63" s="69">
        <f t="shared" si="1"/>
        <v>1</v>
      </c>
      <c r="Q63" s="70"/>
    </row>
    <row r="64" spans="1:17" s="66" customFormat="1" ht="30" x14ac:dyDescent="0.2">
      <c r="A64" s="57">
        <v>60</v>
      </c>
      <c r="B64" s="58" t="s">
        <v>227</v>
      </c>
      <c r="C64" s="59" t="s">
        <v>80</v>
      </c>
      <c r="D64" s="60" t="s">
        <v>42</v>
      </c>
      <c r="E64" s="57" t="s">
        <v>486</v>
      </c>
      <c r="F64" s="67" t="s">
        <v>757</v>
      </c>
      <c r="G64" s="67" t="s">
        <v>757</v>
      </c>
      <c r="H64" s="67" t="s">
        <v>757</v>
      </c>
      <c r="I64" s="67" t="s">
        <v>757</v>
      </c>
      <c r="J64" s="67" t="s">
        <v>757</v>
      </c>
      <c r="K64" s="67" t="s">
        <v>757</v>
      </c>
      <c r="L64" s="68" t="s">
        <v>749</v>
      </c>
      <c r="M64" s="68" t="s">
        <v>749</v>
      </c>
      <c r="N64" s="68" t="s">
        <v>749</v>
      </c>
      <c r="O64" s="68" t="s">
        <v>749</v>
      </c>
      <c r="P64" s="69">
        <f t="shared" si="1"/>
        <v>0</v>
      </c>
      <c r="Q64" s="70"/>
    </row>
    <row r="65" spans="1:17" s="66" customFormat="1" ht="15" x14ac:dyDescent="0.2">
      <c r="A65" s="57">
        <v>61</v>
      </c>
      <c r="B65" s="58" t="s">
        <v>228</v>
      </c>
      <c r="C65" s="59" t="s">
        <v>33</v>
      </c>
      <c r="D65" s="60" t="s">
        <v>42</v>
      </c>
      <c r="E65" s="57" t="s">
        <v>486</v>
      </c>
      <c r="F65" s="67" t="s">
        <v>757</v>
      </c>
      <c r="G65" s="67" t="s">
        <v>757</v>
      </c>
      <c r="H65" s="67" t="s">
        <v>757</v>
      </c>
      <c r="I65" s="67" t="s">
        <v>757</v>
      </c>
      <c r="J65" s="67" t="s">
        <v>757</v>
      </c>
      <c r="K65" s="67" t="s">
        <v>757</v>
      </c>
      <c r="L65" s="68" t="s">
        <v>749</v>
      </c>
      <c r="M65" s="68" t="s">
        <v>749</v>
      </c>
      <c r="N65" s="68" t="s">
        <v>749</v>
      </c>
      <c r="O65" s="68" t="s">
        <v>749</v>
      </c>
      <c r="P65" s="69">
        <f t="shared" si="1"/>
        <v>0</v>
      </c>
      <c r="Q65" s="70"/>
    </row>
    <row r="66" spans="1:17" s="66" customFormat="1" ht="15" x14ac:dyDescent="0.2">
      <c r="A66" s="57">
        <v>62</v>
      </c>
      <c r="B66" s="58" t="s">
        <v>229</v>
      </c>
      <c r="C66" s="59" t="s">
        <v>230</v>
      </c>
      <c r="D66" s="60" t="s">
        <v>42</v>
      </c>
      <c r="E66" s="57" t="s">
        <v>486</v>
      </c>
      <c r="F66" s="67" t="s">
        <v>757</v>
      </c>
      <c r="G66" s="67" t="s">
        <v>757</v>
      </c>
      <c r="H66" s="67" t="s">
        <v>757</v>
      </c>
      <c r="I66" s="67" t="s">
        <v>757</v>
      </c>
      <c r="J66" s="67" t="s">
        <v>757</v>
      </c>
      <c r="K66" s="67" t="s">
        <v>757</v>
      </c>
      <c r="L66" s="68" t="s">
        <v>749</v>
      </c>
      <c r="M66" s="68" t="s">
        <v>749</v>
      </c>
      <c r="N66" s="68" t="s">
        <v>749</v>
      </c>
      <c r="O66" s="68" t="s">
        <v>749</v>
      </c>
      <c r="P66" s="69">
        <f t="shared" si="1"/>
        <v>0</v>
      </c>
      <c r="Q66" s="70"/>
    </row>
    <row r="67" spans="1:17" s="66" customFormat="1" ht="15" x14ac:dyDescent="0.2">
      <c r="A67" s="57">
        <v>63</v>
      </c>
      <c r="B67" s="58" t="s">
        <v>231</v>
      </c>
      <c r="C67" s="59" t="s">
        <v>217</v>
      </c>
      <c r="D67" s="60" t="s">
        <v>43</v>
      </c>
      <c r="E67" s="57" t="s">
        <v>486</v>
      </c>
      <c r="F67" s="67" t="s">
        <v>757</v>
      </c>
      <c r="G67" s="67" t="s">
        <v>757</v>
      </c>
      <c r="H67" s="67" t="s">
        <v>757</v>
      </c>
      <c r="I67" s="67" t="s">
        <v>757</v>
      </c>
      <c r="J67" s="67" t="s">
        <v>757</v>
      </c>
      <c r="K67" s="67" t="s">
        <v>757</v>
      </c>
      <c r="L67" s="68" t="s">
        <v>749</v>
      </c>
      <c r="M67" s="68" t="s">
        <v>749</v>
      </c>
      <c r="N67" s="68" t="s">
        <v>749</v>
      </c>
      <c r="O67" s="68" t="s">
        <v>749</v>
      </c>
      <c r="P67" s="69">
        <f t="shared" si="1"/>
        <v>0</v>
      </c>
      <c r="Q67" s="70"/>
    </row>
    <row r="68" spans="1:17" s="66" customFormat="1" ht="15" x14ac:dyDescent="0.2">
      <c r="A68" s="57">
        <v>64</v>
      </c>
      <c r="B68" s="58" t="s">
        <v>232</v>
      </c>
      <c r="C68" s="59" t="s">
        <v>233</v>
      </c>
      <c r="D68" s="60" t="s">
        <v>234</v>
      </c>
      <c r="E68" s="57" t="s">
        <v>486</v>
      </c>
      <c r="F68" s="67" t="s">
        <v>757</v>
      </c>
      <c r="G68" s="67" t="s">
        <v>757</v>
      </c>
      <c r="H68" s="67" t="s">
        <v>757</v>
      </c>
      <c r="I68" s="67" t="s">
        <v>757</v>
      </c>
      <c r="J68" s="67" t="s">
        <v>757</v>
      </c>
      <c r="K68" s="67" t="s">
        <v>757</v>
      </c>
      <c r="L68" s="68" t="s">
        <v>749</v>
      </c>
      <c r="M68" s="68" t="s">
        <v>749</v>
      </c>
      <c r="N68" s="68" t="s">
        <v>749</v>
      </c>
      <c r="O68" s="68" t="s">
        <v>749</v>
      </c>
      <c r="P68" s="69">
        <f t="shared" si="1"/>
        <v>0</v>
      </c>
      <c r="Q68" s="70"/>
    </row>
    <row r="69" spans="1:17" s="66" customFormat="1" ht="15" x14ac:dyDescent="0.2">
      <c r="A69" s="57">
        <v>65</v>
      </c>
      <c r="B69" s="58" t="s">
        <v>235</v>
      </c>
      <c r="C69" s="59" t="s">
        <v>236</v>
      </c>
      <c r="D69" s="60" t="s">
        <v>44</v>
      </c>
      <c r="E69" s="57" t="s">
        <v>486</v>
      </c>
      <c r="F69" s="67" t="s">
        <v>757</v>
      </c>
      <c r="G69" s="67" t="s">
        <v>757</v>
      </c>
      <c r="H69" s="67" t="s">
        <v>757</v>
      </c>
      <c r="I69" s="67" t="s">
        <v>757</v>
      </c>
      <c r="J69" s="67" t="s">
        <v>757</v>
      </c>
      <c r="K69" s="67" t="s">
        <v>757</v>
      </c>
      <c r="L69" s="68" t="s">
        <v>749</v>
      </c>
      <c r="M69" s="68" t="s">
        <v>749</v>
      </c>
      <c r="N69" s="68" t="s">
        <v>749</v>
      </c>
      <c r="O69" s="68" t="s">
        <v>749</v>
      </c>
      <c r="P69" s="69">
        <f t="shared" ref="P69:P100" si="2">COUNTIF(F69:O69,"Vắng")</f>
        <v>0</v>
      </c>
      <c r="Q69" s="70"/>
    </row>
    <row r="70" spans="1:17" s="66" customFormat="1" ht="15" x14ac:dyDescent="0.2">
      <c r="A70" s="57">
        <v>66</v>
      </c>
      <c r="B70" s="58" t="s">
        <v>237</v>
      </c>
      <c r="C70" s="59" t="s">
        <v>108</v>
      </c>
      <c r="D70" s="60" t="s">
        <v>238</v>
      </c>
      <c r="E70" s="57" t="s">
        <v>486</v>
      </c>
      <c r="F70" s="67" t="s">
        <v>757</v>
      </c>
      <c r="G70" s="67" t="s">
        <v>757</v>
      </c>
      <c r="H70" s="67" t="s">
        <v>757</v>
      </c>
      <c r="I70" s="67" t="s">
        <v>757</v>
      </c>
      <c r="J70" s="67" t="s">
        <v>757</v>
      </c>
      <c r="K70" s="67" t="s">
        <v>757</v>
      </c>
      <c r="L70" s="68" t="s">
        <v>749</v>
      </c>
      <c r="M70" s="68" t="s">
        <v>749</v>
      </c>
      <c r="N70" s="68" t="s">
        <v>749</v>
      </c>
      <c r="O70" s="68" t="s">
        <v>749</v>
      </c>
      <c r="P70" s="69">
        <f t="shared" si="2"/>
        <v>0</v>
      </c>
      <c r="Q70" s="70"/>
    </row>
    <row r="71" spans="1:17" s="66" customFormat="1" ht="15" x14ac:dyDescent="0.2">
      <c r="A71" s="57">
        <v>67</v>
      </c>
      <c r="B71" s="58" t="s">
        <v>239</v>
      </c>
      <c r="C71" s="59" t="s">
        <v>48</v>
      </c>
      <c r="D71" s="60" t="s">
        <v>47</v>
      </c>
      <c r="E71" s="57" t="s">
        <v>486</v>
      </c>
      <c r="F71" s="67" t="s">
        <v>757</v>
      </c>
      <c r="G71" s="67" t="s">
        <v>757</v>
      </c>
      <c r="H71" s="67" t="s">
        <v>757</v>
      </c>
      <c r="I71" s="67" t="s">
        <v>757</v>
      </c>
      <c r="J71" s="67" t="s">
        <v>757</v>
      </c>
      <c r="K71" s="67" t="s">
        <v>757</v>
      </c>
      <c r="L71" s="68" t="s">
        <v>749</v>
      </c>
      <c r="M71" s="68" t="s">
        <v>749</v>
      </c>
      <c r="N71" s="68" t="s">
        <v>749</v>
      </c>
      <c r="O71" s="68" t="s">
        <v>749</v>
      </c>
      <c r="P71" s="69">
        <f t="shared" si="2"/>
        <v>0</v>
      </c>
      <c r="Q71" s="70"/>
    </row>
    <row r="72" spans="1:17" s="66" customFormat="1" ht="15" x14ac:dyDescent="0.2">
      <c r="A72" s="57">
        <v>68</v>
      </c>
      <c r="B72" s="58" t="s">
        <v>240</v>
      </c>
      <c r="C72" s="59" t="s">
        <v>241</v>
      </c>
      <c r="D72" s="60" t="s">
        <v>49</v>
      </c>
      <c r="E72" s="57" t="s">
        <v>486</v>
      </c>
      <c r="F72" s="72" t="s">
        <v>750</v>
      </c>
      <c r="G72" s="72" t="s">
        <v>750</v>
      </c>
      <c r="H72" s="67" t="s">
        <v>757</v>
      </c>
      <c r="I72" s="67" t="s">
        <v>757</v>
      </c>
      <c r="J72" s="67" t="s">
        <v>757</v>
      </c>
      <c r="K72" s="67" t="s">
        <v>757</v>
      </c>
      <c r="L72" s="68" t="s">
        <v>749</v>
      </c>
      <c r="M72" s="68" t="s">
        <v>749</v>
      </c>
      <c r="N72" s="68" t="s">
        <v>749</v>
      </c>
      <c r="O72" s="68" t="s">
        <v>749</v>
      </c>
      <c r="P72" s="69">
        <f t="shared" si="2"/>
        <v>2</v>
      </c>
      <c r="Q72" s="70"/>
    </row>
    <row r="73" spans="1:17" s="66" customFormat="1" ht="15" x14ac:dyDescent="0.2">
      <c r="A73" s="57">
        <v>69</v>
      </c>
      <c r="B73" s="58" t="s">
        <v>242</v>
      </c>
      <c r="C73" s="59" t="s">
        <v>50</v>
      </c>
      <c r="D73" s="60" t="s">
        <v>49</v>
      </c>
      <c r="E73" s="57" t="s">
        <v>486</v>
      </c>
      <c r="F73" s="67" t="s">
        <v>757</v>
      </c>
      <c r="G73" s="67" t="s">
        <v>757</v>
      </c>
      <c r="H73" s="67" t="s">
        <v>757</v>
      </c>
      <c r="I73" s="67" t="s">
        <v>757</v>
      </c>
      <c r="J73" s="67" t="s">
        <v>757</v>
      </c>
      <c r="K73" s="67" t="s">
        <v>757</v>
      </c>
      <c r="L73" s="68" t="s">
        <v>749</v>
      </c>
      <c r="M73" s="68" t="s">
        <v>749</v>
      </c>
      <c r="N73" s="68" t="s">
        <v>749</v>
      </c>
      <c r="O73" s="68" t="s">
        <v>749</v>
      </c>
      <c r="P73" s="69">
        <f t="shared" si="2"/>
        <v>0</v>
      </c>
      <c r="Q73" s="70"/>
    </row>
    <row r="74" spans="1:17" s="66" customFormat="1" ht="15" x14ac:dyDescent="0.2">
      <c r="A74" s="57">
        <v>70</v>
      </c>
      <c r="B74" s="58" t="s">
        <v>243</v>
      </c>
      <c r="C74" s="59" t="s">
        <v>244</v>
      </c>
      <c r="D74" s="60" t="s">
        <v>51</v>
      </c>
      <c r="E74" s="57" t="s">
        <v>486</v>
      </c>
      <c r="F74" s="67" t="s">
        <v>757</v>
      </c>
      <c r="G74" s="67" t="s">
        <v>757</v>
      </c>
      <c r="H74" s="67" t="s">
        <v>757</v>
      </c>
      <c r="I74" s="67" t="s">
        <v>757</v>
      </c>
      <c r="J74" s="67" t="s">
        <v>757</v>
      </c>
      <c r="K74" s="67" t="s">
        <v>757</v>
      </c>
      <c r="L74" s="68" t="s">
        <v>749</v>
      </c>
      <c r="M74" s="68" t="s">
        <v>749</v>
      </c>
      <c r="N74" s="68" t="s">
        <v>749</v>
      </c>
      <c r="O74" s="68" t="s">
        <v>749</v>
      </c>
      <c r="P74" s="69">
        <f t="shared" si="2"/>
        <v>0</v>
      </c>
      <c r="Q74" s="70"/>
    </row>
    <row r="75" spans="1:17" s="66" customFormat="1" ht="15" x14ac:dyDescent="0.2">
      <c r="A75" s="57">
        <v>71</v>
      </c>
      <c r="B75" s="58" t="s">
        <v>245</v>
      </c>
      <c r="C75" s="59" t="s">
        <v>26</v>
      </c>
      <c r="D75" s="60" t="s">
        <v>51</v>
      </c>
      <c r="E75" s="57" t="s">
        <v>486</v>
      </c>
      <c r="F75" s="67" t="s">
        <v>757</v>
      </c>
      <c r="G75" s="67" t="s">
        <v>757</v>
      </c>
      <c r="H75" s="67" t="s">
        <v>757</v>
      </c>
      <c r="I75" s="67" t="s">
        <v>757</v>
      </c>
      <c r="J75" s="67" t="s">
        <v>757</v>
      </c>
      <c r="K75" s="67" t="s">
        <v>757</v>
      </c>
      <c r="L75" s="68" t="s">
        <v>749</v>
      </c>
      <c r="M75" s="68" t="s">
        <v>749</v>
      </c>
      <c r="N75" s="68" t="s">
        <v>749</v>
      </c>
      <c r="O75" s="68" t="s">
        <v>749</v>
      </c>
      <c r="P75" s="69">
        <f t="shared" si="2"/>
        <v>0</v>
      </c>
      <c r="Q75" s="70"/>
    </row>
    <row r="76" spans="1:17" s="66" customFormat="1" ht="15" x14ac:dyDescent="0.2">
      <c r="A76" s="57">
        <v>72</v>
      </c>
      <c r="B76" s="58" t="s">
        <v>246</v>
      </c>
      <c r="C76" s="59" t="s">
        <v>126</v>
      </c>
      <c r="D76" s="60" t="s">
        <v>51</v>
      </c>
      <c r="E76" s="57" t="s">
        <v>486</v>
      </c>
      <c r="F76" s="67" t="s">
        <v>757</v>
      </c>
      <c r="G76" s="67" t="s">
        <v>757</v>
      </c>
      <c r="H76" s="67" t="s">
        <v>757</v>
      </c>
      <c r="I76" s="67" t="s">
        <v>757</v>
      </c>
      <c r="J76" s="67" t="s">
        <v>757</v>
      </c>
      <c r="K76" s="67" t="s">
        <v>757</v>
      </c>
      <c r="L76" s="68" t="s">
        <v>749</v>
      </c>
      <c r="M76" s="68" t="s">
        <v>749</v>
      </c>
      <c r="N76" s="68" t="s">
        <v>749</v>
      </c>
      <c r="O76" s="68" t="s">
        <v>749</v>
      </c>
      <c r="P76" s="69">
        <f t="shared" si="2"/>
        <v>0</v>
      </c>
      <c r="Q76" s="70"/>
    </row>
    <row r="77" spans="1:17" s="66" customFormat="1" ht="15" x14ac:dyDescent="0.2">
      <c r="A77" s="57">
        <v>73</v>
      </c>
      <c r="B77" s="58" t="s">
        <v>247</v>
      </c>
      <c r="C77" s="59" t="s">
        <v>248</v>
      </c>
      <c r="D77" s="60" t="s">
        <v>51</v>
      </c>
      <c r="E77" s="57" t="s">
        <v>486</v>
      </c>
      <c r="F77" s="67" t="s">
        <v>757</v>
      </c>
      <c r="G77" s="67" t="s">
        <v>757</v>
      </c>
      <c r="H77" s="67" t="s">
        <v>757</v>
      </c>
      <c r="I77" s="67" t="s">
        <v>757</v>
      </c>
      <c r="J77" s="67" t="s">
        <v>757</v>
      </c>
      <c r="K77" s="67" t="s">
        <v>757</v>
      </c>
      <c r="L77" s="68" t="s">
        <v>749</v>
      </c>
      <c r="M77" s="68" t="s">
        <v>749</v>
      </c>
      <c r="N77" s="68" t="s">
        <v>749</v>
      </c>
      <c r="O77" s="68" t="s">
        <v>749</v>
      </c>
      <c r="P77" s="69">
        <f t="shared" si="2"/>
        <v>0</v>
      </c>
      <c r="Q77" s="70"/>
    </row>
    <row r="78" spans="1:17" s="66" customFormat="1" ht="15" x14ac:dyDescent="0.2">
      <c r="A78" s="57">
        <v>74</v>
      </c>
      <c r="B78" s="58" t="s">
        <v>249</v>
      </c>
      <c r="C78" s="59" t="s">
        <v>250</v>
      </c>
      <c r="D78" s="60" t="s">
        <v>51</v>
      </c>
      <c r="E78" s="57" t="s">
        <v>486</v>
      </c>
      <c r="F78" s="67" t="s">
        <v>757</v>
      </c>
      <c r="G78" s="67" t="s">
        <v>757</v>
      </c>
      <c r="H78" s="67" t="s">
        <v>757</v>
      </c>
      <c r="I78" s="67" t="s">
        <v>757</v>
      </c>
      <c r="J78" s="67" t="s">
        <v>757</v>
      </c>
      <c r="K78" s="67" t="s">
        <v>757</v>
      </c>
      <c r="L78" s="68" t="s">
        <v>749</v>
      </c>
      <c r="M78" s="68" t="s">
        <v>749</v>
      </c>
      <c r="N78" s="68" t="s">
        <v>749</v>
      </c>
      <c r="O78" s="68" t="s">
        <v>749</v>
      </c>
      <c r="P78" s="69">
        <f t="shared" si="2"/>
        <v>0</v>
      </c>
      <c r="Q78" s="70"/>
    </row>
    <row r="79" spans="1:17" s="66" customFormat="1" ht="30" x14ac:dyDescent="0.2">
      <c r="A79" s="57">
        <v>75</v>
      </c>
      <c r="B79" s="58" t="s">
        <v>251</v>
      </c>
      <c r="C79" s="59" t="s">
        <v>252</v>
      </c>
      <c r="D79" s="60" t="s">
        <v>53</v>
      </c>
      <c r="E79" s="57" t="s">
        <v>486</v>
      </c>
      <c r="F79" s="75" t="s">
        <v>757</v>
      </c>
      <c r="G79" s="74" t="s">
        <v>750</v>
      </c>
      <c r="H79" s="75" t="s">
        <v>757</v>
      </c>
      <c r="I79" s="75" t="s">
        <v>757</v>
      </c>
      <c r="J79" s="74" t="s">
        <v>750</v>
      </c>
      <c r="K79" s="75" t="s">
        <v>757</v>
      </c>
      <c r="L79" s="71" t="s">
        <v>750</v>
      </c>
      <c r="M79" s="71" t="s">
        <v>750</v>
      </c>
      <c r="N79" s="71" t="s">
        <v>750</v>
      </c>
      <c r="O79" s="71" t="s">
        <v>750</v>
      </c>
      <c r="P79" s="73">
        <f t="shared" si="2"/>
        <v>6</v>
      </c>
      <c r="Q79" s="70" t="s">
        <v>759</v>
      </c>
    </row>
    <row r="80" spans="1:17" s="66" customFormat="1" ht="15" x14ac:dyDescent="0.2">
      <c r="A80" s="57">
        <v>76</v>
      </c>
      <c r="B80" s="58" t="s">
        <v>253</v>
      </c>
      <c r="C80" s="59" t="s">
        <v>254</v>
      </c>
      <c r="D80" s="60" t="s">
        <v>255</v>
      </c>
      <c r="E80" s="57" t="s">
        <v>486</v>
      </c>
      <c r="F80" s="67" t="s">
        <v>757</v>
      </c>
      <c r="G80" s="67" t="s">
        <v>757</v>
      </c>
      <c r="H80" s="67" t="s">
        <v>757</v>
      </c>
      <c r="I80" s="67" t="s">
        <v>757</v>
      </c>
      <c r="J80" s="67" t="s">
        <v>757</v>
      </c>
      <c r="K80" s="67" t="s">
        <v>757</v>
      </c>
      <c r="L80" s="68" t="s">
        <v>749</v>
      </c>
      <c r="M80" s="68" t="s">
        <v>749</v>
      </c>
      <c r="N80" s="68" t="s">
        <v>749</v>
      </c>
      <c r="O80" s="68" t="s">
        <v>749</v>
      </c>
      <c r="P80" s="69">
        <f t="shared" si="2"/>
        <v>0</v>
      </c>
      <c r="Q80" s="70"/>
    </row>
    <row r="81" spans="1:17" s="66" customFormat="1" ht="15" x14ac:dyDescent="0.2">
      <c r="A81" s="57">
        <v>77</v>
      </c>
      <c r="B81" s="58" t="s">
        <v>256</v>
      </c>
      <c r="C81" s="59" t="s">
        <v>257</v>
      </c>
      <c r="D81" s="60" t="s">
        <v>258</v>
      </c>
      <c r="E81" s="57" t="s">
        <v>486</v>
      </c>
      <c r="F81" s="67" t="s">
        <v>757</v>
      </c>
      <c r="G81" s="67" t="s">
        <v>757</v>
      </c>
      <c r="H81" s="67" t="s">
        <v>757</v>
      </c>
      <c r="I81" s="67" t="s">
        <v>757</v>
      </c>
      <c r="J81" s="67" t="s">
        <v>757</v>
      </c>
      <c r="K81" s="67" t="s">
        <v>757</v>
      </c>
      <c r="L81" s="68" t="s">
        <v>749</v>
      </c>
      <c r="M81" s="68" t="s">
        <v>749</v>
      </c>
      <c r="N81" s="68" t="s">
        <v>749</v>
      </c>
      <c r="O81" s="68" t="s">
        <v>749</v>
      </c>
      <c r="P81" s="69">
        <f t="shared" si="2"/>
        <v>0</v>
      </c>
      <c r="Q81" s="70"/>
    </row>
    <row r="82" spans="1:17" s="66" customFormat="1" ht="15" x14ac:dyDescent="0.2">
      <c r="A82" s="57">
        <v>78</v>
      </c>
      <c r="B82" s="58" t="s">
        <v>259</v>
      </c>
      <c r="C82" s="59" t="s">
        <v>260</v>
      </c>
      <c r="D82" s="60" t="s">
        <v>55</v>
      </c>
      <c r="E82" s="57" t="s">
        <v>486</v>
      </c>
      <c r="F82" s="67" t="s">
        <v>757</v>
      </c>
      <c r="G82" s="67" t="s">
        <v>757</v>
      </c>
      <c r="H82" s="67" t="s">
        <v>757</v>
      </c>
      <c r="I82" s="67" t="s">
        <v>757</v>
      </c>
      <c r="J82" s="67" t="s">
        <v>757</v>
      </c>
      <c r="K82" s="67" t="s">
        <v>757</v>
      </c>
      <c r="L82" s="71" t="s">
        <v>750</v>
      </c>
      <c r="M82" s="68" t="s">
        <v>749</v>
      </c>
      <c r="N82" s="68" t="s">
        <v>749</v>
      </c>
      <c r="O82" s="68" t="s">
        <v>749</v>
      </c>
      <c r="P82" s="69">
        <f t="shared" si="2"/>
        <v>1</v>
      </c>
      <c r="Q82" s="70"/>
    </row>
    <row r="83" spans="1:17" s="66" customFormat="1" ht="15" x14ac:dyDescent="0.2">
      <c r="A83" s="57">
        <v>79</v>
      </c>
      <c r="B83" s="58" t="s">
        <v>261</v>
      </c>
      <c r="C83" s="59" t="s">
        <v>262</v>
      </c>
      <c r="D83" s="60" t="s">
        <v>263</v>
      </c>
      <c r="E83" s="57" t="s">
        <v>486</v>
      </c>
      <c r="F83" s="67" t="s">
        <v>757</v>
      </c>
      <c r="G83" s="67" t="s">
        <v>757</v>
      </c>
      <c r="H83" s="67" t="s">
        <v>757</v>
      </c>
      <c r="I83" s="67" t="s">
        <v>757</v>
      </c>
      <c r="J83" s="67" t="s">
        <v>757</v>
      </c>
      <c r="K83" s="67" t="s">
        <v>757</v>
      </c>
      <c r="L83" s="68" t="s">
        <v>749</v>
      </c>
      <c r="M83" s="68" t="s">
        <v>749</v>
      </c>
      <c r="N83" s="68" t="s">
        <v>749</v>
      </c>
      <c r="O83" s="68" t="s">
        <v>749</v>
      </c>
      <c r="P83" s="69">
        <f t="shared" si="2"/>
        <v>0</v>
      </c>
      <c r="Q83" s="70"/>
    </row>
    <row r="84" spans="1:17" s="66" customFormat="1" ht="15" x14ac:dyDescent="0.2">
      <c r="A84" s="57">
        <v>80</v>
      </c>
      <c r="B84" s="58" t="s">
        <v>264</v>
      </c>
      <c r="C84" s="59" t="s">
        <v>16</v>
      </c>
      <c r="D84" s="60" t="s">
        <v>265</v>
      </c>
      <c r="E84" s="57" t="s">
        <v>486</v>
      </c>
      <c r="F84" s="67" t="s">
        <v>757</v>
      </c>
      <c r="G84" s="67" t="s">
        <v>757</v>
      </c>
      <c r="H84" s="67" t="s">
        <v>757</v>
      </c>
      <c r="I84" s="67" t="s">
        <v>757</v>
      </c>
      <c r="J84" s="67" t="s">
        <v>757</v>
      </c>
      <c r="K84" s="67" t="s">
        <v>757</v>
      </c>
      <c r="L84" s="68" t="s">
        <v>749</v>
      </c>
      <c r="M84" s="68" t="s">
        <v>749</v>
      </c>
      <c r="N84" s="68" t="s">
        <v>749</v>
      </c>
      <c r="O84" s="68" t="s">
        <v>749</v>
      </c>
      <c r="P84" s="69">
        <f t="shared" si="2"/>
        <v>0</v>
      </c>
      <c r="Q84" s="70"/>
    </row>
    <row r="85" spans="1:17" s="66" customFormat="1" ht="15" x14ac:dyDescent="0.2">
      <c r="A85" s="57">
        <v>81</v>
      </c>
      <c r="B85" s="58" t="s">
        <v>266</v>
      </c>
      <c r="C85" s="59" t="s">
        <v>58</v>
      </c>
      <c r="D85" s="60" t="s">
        <v>57</v>
      </c>
      <c r="E85" s="57" t="s">
        <v>486</v>
      </c>
      <c r="F85" s="67" t="s">
        <v>757</v>
      </c>
      <c r="G85" s="67" t="s">
        <v>757</v>
      </c>
      <c r="H85" s="67" t="s">
        <v>757</v>
      </c>
      <c r="I85" s="67" t="s">
        <v>757</v>
      </c>
      <c r="J85" s="67" t="s">
        <v>757</v>
      </c>
      <c r="K85" s="67" t="s">
        <v>757</v>
      </c>
      <c r="L85" s="68" t="s">
        <v>749</v>
      </c>
      <c r="M85" s="68" t="s">
        <v>749</v>
      </c>
      <c r="N85" s="68" t="s">
        <v>749</v>
      </c>
      <c r="O85" s="68" t="s">
        <v>749</v>
      </c>
      <c r="P85" s="69">
        <f t="shared" si="2"/>
        <v>0</v>
      </c>
      <c r="Q85" s="70"/>
    </row>
    <row r="86" spans="1:17" s="66" customFormat="1" ht="15" x14ac:dyDescent="0.2">
      <c r="A86" s="57">
        <v>82</v>
      </c>
      <c r="B86" s="58" t="s">
        <v>267</v>
      </c>
      <c r="C86" s="59" t="s">
        <v>268</v>
      </c>
      <c r="D86" s="60" t="s">
        <v>57</v>
      </c>
      <c r="E86" s="57" t="s">
        <v>486</v>
      </c>
      <c r="F86" s="67" t="s">
        <v>757</v>
      </c>
      <c r="G86" s="67" t="s">
        <v>757</v>
      </c>
      <c r="H86" s="67" t="s">
        <v>757</v>
      </c>
      <c r="I86" s="67" t="s">
        <v>757</v>
      </c>
      <c r="J86" s="67" t="s">
        <v>757</v>
      </c>
      <c r="K86" s="67" t="s">
        <v>757</v>
      </c>
      <c r="L86" s="68" t="s">
        <v>749</v>
      </c>
      <c r="M86" s="68" t="s">
        <v>749</v>
      </c>
      <c r="N86" s="68" t="s">
        <v>749</v>
      </c>
      <c r="O86" s="68" t="s">
        <v>749</v>
      </c>
      <c r="P86" s="69">
        <f t="shared" si="2"/>
        <v>0</v>
      </c>
      <c r="Q86" s="70"/>
    </row>
    <row r="87" spans="1:17" s="66" customFormat="1" ht="15" x14ac:dyDescent="0.2">
      <c r="A87" s="57">
        <v>83</v>
      </c>
      <c r="B87" s="58" t="s">
        <v>269</v>
      </c>
      <c r="C87" s="59" t="s">
        <v>29</v>
      </c>
      <c r="D87" s="60" t="s">
        <v>57</v>
      </c>
      <c r="E87" s="57" t="s">
        <v>486</v>
      </c>
      <c r="F87" s="67" t="s">
        <v>757</v>
      </c>
      <c r="G87" s="67" t="s">
        <v>757</v>
      </c>
      <c r="H87" s="67" t="s">
        <v>757</v>
      </c>
      <c r="I87" s="67" t="s">
        <v>757</v>
      </c>
      <c r="J87" s="67" t="s">
        <v>757</v>
      </c>
      <c r="K87" s="67" t="s">
        <v>757</v>
      </c>
      <c r="L87" s="68" t="s">
        <v>749</v>
      </c>
      <c r="M87" s="68" t="s">
        <v>749</v>
      </c>
      <c r="N87" s="68" t="s">
        <v>749</v>
      </c>
      <c r="O87" s="71" t="s">
        <v>750</v>
      </c>
      <c r="P87" s="69">
        <f t="shared" si="2"/>
        <v>1</v>
      </c>
      <c r="Q87" s="70"/>
    </row>
    <row r="88" spans="1:17" s="66" customFormat="1" ht="15" x14ac:dyDescent="0.2">
      <c r="A88" s="57">
        <v>84</v>
      </c>
      <c r="B88" s="58" t="s">
        <v>270</v>
      </c>
      <c r="C88" s="59" t="s">
        <v>271</v>
      </c>
      <c r="D88" s="60" t="s">
        <v>60</v>
      </c>
      <c r="E88" s="57" t="s">
        <v>486</v>
      </c>
      <c r="F88" s="67" t="s">
        <v>757</v>
      </c>
      <c r="G88" s="67" t="s">
        <v>757</v>
      </c>
      <c r="H88" s="67" t="s">
        <v>757</v>
      </c>
      <c r="I88" s="67" t="s">
        <v>757</v>
      </c>
      <c r="J88" s="67" t="s">
        <v>757</v>
      </c>
      <c r="K88" s="67" t="s">
        <v>757</v>
      </c>
      <c r="L88" s="68" t="s">
        <v>749</v>
      </c>
      <c r="M88" s="71" t="s">
        <v>750</v>
      </c>
      <c r="N88" s="68" t="s">
        <v>749</v>
      </c>
      <c r="O88" s="68" t="s">
        <v>749</v>
      </c>
      <c r="P88" s="69">
        <f t="shared" si="2"/>
        <v>1</v>
      </c>
      <c r="Q88" s="70"/>
    </row>
    <row r="89" spans="1:17" s="66" customFormat="1" ht="15" x14ac:dyDescent="0.2">
      <c r="A89" s="57">
        <v>85</v>
      </c>
      <c r="B89" s="58" t="s">
        <v>272</v>
      </c>
      <c r="C89" s="59" t="s">
        <v>107</v>
      </c>
      <c r="D89" s="60" t="s">
        <v>60</v>
      </c>
      <c r="E89" s="57" t="s">
        <v>486</v>
      </c>
      <c r="F89" s="67" t="s">
        <v>757</v>
      </c>
      <c r="G89" s="67" t="s">
        <v>757</v>
      </c>
      <c r="H89" s="67" t="s">
        <v>757</v>
      </c>
      <c r="I89" s="67" t="s">
        <v>757</v>
      </c>
      <c r="J89" s="67" t="s">
        <v>757</v>
      </c>
      <c r="K89" s="67" t="s">
        <v>757</v>
      </c>
      <c r="L89" s="68" t="s">
        <v>749</v>
      </c>
      <c r="M89" s="68" t="s">
        <v>749</v>
      </c>
      <c r="N89" s="68" t="s">
        <v>749</v>
      </c>
      <c r="O89" s="68" t="s">
        <v>749</v>
      </c>
      <c r="P89" s="69">
        <f t="shared" si="2"/>
        <v>0</v>
      </c>
      <c r="Q89" s="70"/>
    </row>
    <row r="90" spans="1:17" s="66" customFormat="1" ht="15" x14ac:dyDescent="0.2">
      <c r="A90" s="57">
        <v>86</v>
      </c>
      <c r="B90" s="58" t="s">
        <v>273</v>
      </c>
      <c r="C90" s="59" t="s">
        <v>274</v>
      </c>
      <c r="D90" s="60" t="s">
        <v>64</v>
      </c>
      <c r="E90" s="57" t="s">
        <v>486</v>
      </c>
      <c r="F90" s="67" t="s">
        <v>757</v>
      </c>
      <c r="G90" s="67" t="s">
        <v>757</v>
      </c>
      <c r="H90" s="67" t="s">
        <v>757</v>
      </c>
      <c r="I90" s="67" t="s">
        <v>757</v>
      </c>
      <c r="J90" s="67" t="s">
        <v>757</v>
      </c>
      <c r="K90" s="67" t="s">
        <v>757</v>
      </c>
      <c r="L90" s="68" t="s">
        <v>749</v>
      </c>
      <c r="M90" s="68" t="s">
        <v>749</v>
      </c>
      <c r="N90" s="71" t="s">
        <v>750</v>
      </c>
      <c r="O90" s="68" t="s">
        <v>749</v>
      </c>
      <c r="P90" s="69">
        <f t="shared" si="2"/>
        <v>1</v>
      </c>
      <c r="Q90" s="70"/>
    </row>
    <row r="91" spans="1:17" s="66" customFormat="1" ht="15" x14ac:dyDescent="0.2">
      <c r="A91" s="57">
        <v>87</v>
      </c>
      <c r="B91" s="58" t="s">
        <v>275</v>
      </c>
      <c r="C91" s="59" t="s">
        <v>276</v>
      </c>
      <c r="D91" s="60" t="s">
        <v>277</v>
      </c>
      <c r="E91" s="57" t="s">
        <v>486</v>
      </c>
      <c r="F91" s="67" t="s">
        <v>757</v>
      </c>
      <c r="G91" s="67" t="s">
        <v>757</v>
      </c>
      <c r="H91" s="67" t="s">
        <v>757</v>
      </c>
      <c r="I91" s="67" t="s">
        <v>757</v>
      </c>
      <c r="J91" s="67" t="s">
        <v>757</v>
      </c>
      <c r="K91" s="67" t="s">
        <v>757</v>
      </c>
      <c r="L91" s="68" t="s">
        <v>749</v>
      </c>
      <c r="M91" s="68" t="s">
        <v>749</v>
      </c>
      <c r="N91" s="68" t="s">
        <v>749</v>
      </c>
      <c r="O91" s="68" t="s">
        <v>749</v>
      </c>
      <c r="P91" s="69">
        <f t="shared" si="2"/>
        <v>0</v>
      </c>
      <c r="Q91" s="70"/>
    </row>
    <row r="92" spans="1:17" s="66" customFormat="1" ht="15" x14ac:dyDescent="0.2">
      <c r="A92" s="57">
        <v>88</v>
      </c>
      <c r="B92" s="58" t="s">
        <v>278</v>
      </c>
      <c r="C92" s="59" t="s">
        <v>50</v>
      </c>
      <c r="D92" s="60" t="s">
        <v>66</v>
      </c>
      <c r="E92" s="57" t="s">
        <v>486</v>
      </c>
      <c r="F92" s="67" t="s">
        <v>757</v>
      </c>
      <c r="G92" s="67" t="s">
        <v>757</v>
      </c>
      <c r="H92" s="67" t="s">
        <v>757</v>
      </c>
      <c r="I92" s="67" t="s">
        <v>757</v>
      </c>
      <c r="J92" s="67" t="s">
        <v>757</v>
      </c>
      <c r="K92" s="67" t="s">
        <v>757</v>
      </c>
      <c r="L92" s="68" t="s">
        <v>749</v>
      </c>
      <c r="M92" s="68" t="s">
        <v>749</v>
      </c>
      <c r="N92" s="68" t="s">
        <v>749</v>
      </c>
      <c r="O92" s="68" t="s">
        <v>749</v>
      </c>
      <c r="P92" s="69">
        <f t="shared" si="2"/>
        <v>0</v>
      </c>
      <c r="Q92" s="70"/>
    </row>
    <row r="93" spans="1:17" s="66" customFormat="1" ht="30" x14ac:dyDescent="0.2">
      <c r="A93" s="57">
        <v>89</v>
      </c>
      <c r="B93" s="58" t="s">
        <v>279</v>
      </c>
      <c r="C93" s="59" t="s">
        <v>62</v>
      </c>
      <c r="D93" s="60" t="s">
        <v>68</v>
      </c>
      <c r="E93" s="57" t="s">
        <v>486</v>
      </c>
      <c r="F93" s="67" t="s">
        <v>757</v>
      </c>
      <c r="G93" s="67" t="s">
        <v>757</v>
      </c>
      <c r="H93" s="67" t="s">
        <v>757</v>
      </c>
      <c r="I93" s="67" t="s">
        <v>757</v>
      </c>
      <c r="J93" s="67" t="s">
        <v>757</v>
      </c>
      <c r="K93" s="67" t="s">
        <v>757</v>
      </c>
      <c r="L93" s="68" t="s">
        <v>749</v>
      </c>
      <c r="M93" s="68" t="s">
        <v>749</v>
      </c>
      <c r="N93" s="68" t="s">
        <v>749</v>
      </c>
      <c r="O93" s="68" t="s">
        <v>749</v>
      </c>
      <c r="P93" s="69">
        <f t="shared" si="2"/>
        <v>0</v>
      </c>
      <c r="Q93" s="70"/>
    </row>
    <row r="94" spans="1:17" s="66" customFormat="1" ht="15" x14ac:dyDescent="0.2">
      <c r="A94" s="57">
        <v>90</v>
      </c>
      <c r="B94" s="58" t="s">
        <v>280</v>
      </c>
      <c r="C94" s="59" t="s">
        <v>281</v>
      </c>
      <c r="D94" s="60" t="s">
        <v>69</v>
      </c>
      <c r="E94" s="57" t="s">
        <v>486</v>
      </c>
      <c r="F94" s="67" t="s">
        <v>757</v>
      </c>
      <c r="G94" s="67" t="s">
        <v>757</v>
      </c>
      <c r="H94" s="67" t="s">
        <v>757</v>
      </c>
      <c r="I94" s="67" t="s">
        <v>757</v>
      </c>
      <c r="J94" s="67" t="s">
        <v>757</v>
      </c>
      <c r="K94" s="67" t="s">
        <v>757</v>
      </c>
      <c r="L94" s="68" t="s">
        <v>749</v>
      </c>
      <c r="M94" s="68" t="s">
        <v>749</v>
      </c>
      <c r="N94" s="68" t="s">
        <v>749</v>
      </c>
      <c r="O94" s="68" t="s">
        <v>749</v>
      </c>
      <c r="P94" s="69">
        <f t="shared" si="2"/>
        <v>0</v>
      </c>
      <c r="Q94" s="70"/>
    </row>
    <row r="95" spans="1:17" s="66" customFormat="1" ht="15" x14ac:dyDescent="0.2">
      <c r="A95" s="57">
        <v>91</v>
      </c>
      <c r="B95" s="58" t="s">
        <v>282</v>
      </c>
      <c r="C95" s="59" t="s">
        <v>283</v>
      </c>
      <c r="D95" s="60" t="s">
        <v>70</v>
      </c>
      <c r="E95" s="57" t="s">
        <v>486</v>
      </c>
      <c r="F95" s="67" t="s">
        <v>757</v>
      </c>
      <c r="G95" s="67" t="s">
        <v>757</v>
      </c>
      <c r="H95" s="67" t="s">
        <v>757</v>
      </c>
      <c r="I95" s="67" t="s">
        <v>757</v>
      </c>
      <c r="J95" s="67" t="s">
        <v>757</v>
      </c>
      <c r="K95" s="67" t="s">
        <v>757</v>
      </c>
      <c r="L95" s="68" t="s">
        <v>749</v>
      </c>
      <c r="M95" s="68" t="s">
        <v>749</v>
      </c>
      <c r="N95" s="68" t="s">
        <v>749</v>
      </c>
      <c r="O95" s="68" t="s">
        <v>749</v>
      </c>
      <c r="P95" s="69">
        <f t="shared" si="2"/>
        <v>0</v>
      </c>
      <c r="Q95" s="70"/>
    </row>
    <row r="96" spans="1:17" s="66" customFormat="1" ht="15" x14ac:dyDescent="0.2">
      <c r="A96" s="57">
        <v>92</v>
      </c>
      <c r="B96" s="58" t="s">
        <v>284</v>
      </c>
      <c r="C96" s="59" t="s">
        <v>33</v>
      </c>
      <c r="D96" s="60" t="s">
        <v>285</v>
      </c>
      <c r="E96" s="57" t="s">
        <v>486</v>
      </c>
      <c r="F96" s="67" t="s">
        <v>757</v>
      </c>
      <c r="G96" s="67" t="s">
        <v>757</v>
      </c>
      <c r="H96" s="67" t="s">
        <v>757</v>
      </c>
      <c r="I96" s="67" t="s">
        <v>757</v>
      </c>
      <c r="J96" s="67" t="s">
        <v>757</v>
      </c>
      <c r="K96" s="67" t="s">
        <v>757</v>
      </c>
      <c r="L96" s="71" t="s">
        <v>750</v>
      </c>
      <c r="M96" s="68" t="s">
        <v>749</v>
      </c>
      <c r="N96" s="68" t="s">
        <v>749</v>
      </c>
      <c r="O96" s="68" t="s">
        <v>749</v>
      </c>
      <c r="P96" s="69">
        <f t="shared" si="2"/>
        <v>1</v>
      </c>
      <c r="Q96" s="70"/>
    </row>
    <row r="97" spans="1:17" s="66" customFormat="1" ht="15" x14ac:dyDescent="0.2">
      <c r="A97" s="57">
        <v>93</v>
      </c>
      <c r="B97" s="58" t="s">
        <v>286</v>
      </c>
      <c r="C97" s="59" t="s">
        <v>287</v>
      </c>
      <c r="D97" s="60" t="s">
        <v>71</v>
      </c>
      <c r="E97" s="57" t="s">
        <v>486</v>
      </c>
      <c r="F97" s="67" t="s">
        <v>757</v>
      </c>
      <c r="G97" s="67" t="s">
        <v>757</v>
      </c>
      <c r="H97" s="67" t="s">
        <v>757</v>
      </c>
      <c r="I97" s="67" t="s">
        <v>757</v>
      </c>
      <c r="J97" s="67" t="s">
        <v>757</v>
      </c>
      <c r="K97" s="67" t="s">
        <v>757</v>
      </c>
      <c r="L97" s="71" t="s">
        <v>750</v>
      </c>
      <c r="M97" s="68" t="s">
        <v>749</v>
      </c>
      <c r="N97" s="71" t="s">
        <v>750</v>
      </c>
      <c r="O97" s="71" t="s">
        <v>750</v>
      </c>
      <c r="P97" s="69">
        <f t="shared" si="2"/>
        <v>3</v>
      </c>
      <c r="Q97" s="70"/>
    </row>
    <row r="98" spans="1:17" s="66" customFormat="1" ht="15" x14ac:dyDescent="0.2">
      <c r="A98" s="57">
        <v>94</v>
      </c>
      <c r="B98" s="58" t="s">
        <v>288</v>
      </c>
      <c r="C98" s="59" t="s">
        <v>289</v>
      </c>
      <c r="D98" s="60" t="s">
        <v>72</v>
      </c>
      <c r="E98" s="57" t="s">
        <v>486</v>
      </c>
      <c r="F98" s="67" t="s">
        <v>757</v>
      </c>
      <c r="G98" s="67" t="s">
        <v>757</v>
      </c>
      <c r="H98" s="67" t="s">
        <v>757</v>
      </c>
      <c r="I98" s="67" t="s">
        <v>757</v>
      </c>
      <c r="J98" s="67" t="s">
        <v>757</v>
      </c>
      <c r="K98" s="67" t="s">
        <v>757</v>
      </c>
      <c r="L98" s="68" t="s">
        <v>749</v>
      </c>
      <c r="M98" s="68" t="s">
        <v>749</v>
      </c>
      <c r="N98" s="68" t="s">
        <v>749</v>
      </c>
      <c r="O98" s="68" t="s">
        <v>749</v>
      </c>
      <c r="P98" s="69">
        <f t="shared" si="2"/>
        <v>0</v>
      </c>
      <c r="Q98" s="70"/>
    </row>
    <row r="99" spans="1:17" s="66" customFormat="1" ht="15" x14ac:dyDescent="0.2">
      <c r="A99" s="57">
        <v>95</v>
      </c>
      <c r="B99" s="58" t="s">
        <v>290</v>
      </c>
      <c r="C99" s="59" t="s">
        <v>291</v>
      </c>
      <c r="D99" s="60" t="s">
        <v>72</v>
      </c>
      <c r="E99" s="57" t="s">
        <v>486</v>
      </c>
      <c r="F99" s="67" t="s">
        <v>757</v>
      </c>
      <c r="G99" s="67" t="s">
        <v>757</v>
      </c>
      <c r="H99" s="67" t="s">
        <v>757</v>
      </c>
      <c r="I99" s="67" t="s">
        <v>757</v>
      </c>
      <c r="J99" s="67" t="s">
        <v>757</v>
      </c>
      <c r="K99" s="67" t="s">
        <v>757</v>
      </c>
      <c r="L99" s="68" t="s">
        <v>749</v>
      </c>
      <c r="M99" s="68" t="s">
        <v>749</v>
      </c>
      <c r="N99" s="68" t="s">
        <v>749</v>
      </c>
      <c r="O99" s="68" t="s">
        <v>749</v>
      </c>
      <c r="P99" s="69">
        <f t="shared" si="2"/>
        <v>0</v>
      </c>
      <c r="Q99" s="70"/>
    </row>
    <row r="100" spans="1:17" s="66" customFormat="1" ht="15" x14ac:dyDescent="0.2">
      <c r="A100" s="57">
        <v>96</v>
      </c>
      <c r="B100" s="58" t="s">
        <v>292</v>
      </c>
      <c r="C100" s="59" t="s">
        <v>293</v>
      </c>
      <c r="D100" s="60" t="s">
        <v>73</v>
      </c>
      <c r="E100" s="57" t="s">
        <v>486</v>
      </c>
      <c r="F100" s="67" t="s">
        <v>757</v>
      </c>
      <c r="G100" s="67" t="s">
        <v>757</v>
      </c>
      <c r="H100" s="67" t="s">
        <v>757</v>
      </c>
      <c r="I100" s="67" t="s">
        <v>757</v>
      </c>
      <c r="J100" s="67" t="s">
        <v>757</v>
      </c>
      <c r="K100" s="67" t="s">
        <v>757</v>
      </c>
      <c r="L100" s="68" t="s">
        <v>749</v>
      </c>
      <c r="M100" s="68" t="s">
        <v>749</v>
      </c>
      <c r="N100" s="68" t="s">
        <v>749</v>
      </c>
      <c r="O100" s="68" t="s">
        <v>749</v>
      </c>
      <c r="P100" s="69">
        <f t="shared" si="2"/>
        <v>0</v>
      </c>
      <c r="Q100" s="70"/>
    </row>
    <row r="101" spans="1:17" s="66" customFormat="1" ht="15" x14ac:dyDescent="0.2">
      <c r="A101" s="57">
        <v>97</v>
      </c>
      <c r="B101" s="58" t="s">
        <v>294</v>
      </c>
      <c r="C101" s="59" t="s">
        <v>36</v>
      </c>
      <c r="D101" s="60" t="s">
        <v>73</v>
      </c>
      <c r="E101" s="57" t="s">
        <v>487</v>
      </c>
      <c r="F101" s="67" t="s">
        <v>757</v>
      </c>
      <c r="G101" s="67" t="s">
        <v>757</v>
      </c>
      <c r="H101" s="67" t="s">
        <v>757</v>
      </c>
      <c r="I101" s="67" t="s">
        <v>757</v>
      </c>
      <c r="J101" s="67" t="s">
        <v>757</v>
      </c>
      <c r="K101" s="67" t="s">
        <v>757</v>
      </c>
      <c r="L101" s="68" t="s">
        <v>749</v>
      </c>
      <c r="M101" s="68" t="s">
        <v>749</v>
      </c>
      <c r="N101" s="68" t="s">
        <v>749</v>
      </c>
      <c r="O101" s="68" t="s">
        <v>749</v>
      </c>
      <c r="P101" s="69">
        <f t="shared" ref="P101:P132" si="3">COUNTIF(F101:O101,"Vắng")</f>
        <v>0</v>
      </c>
      <c r="Q101" s="70"/>
    </row>
    <row r="102" spans="1:17" s="66" customFormat="1" ht="15" x14ac:dyDescent="0.2">
      <c r="A102" s="57">
        <v>98</v>
      </c>
      <c r="B102" s="58" t="s">
        <v>295</v>
      </c>
      <c r="C102" s="59" t="s">
        <v>126</v>
      </c>
      <c r="D102" s="60" t="s">
        <v>74</v>
      </c>
      <c r="E102" s="57" t="s">
        <v>487</v>
      </c>
      <c r="F102" s="72" t="s">
        <v>750</v>
      </c>
      <c r="G102" s="67" t="s">
        <v>757</v>
      </c>
      <c r="H102" s="67" t="s">
        <v>757</v>
      </c>
      <c r="I102" s="67" t="s">
        <v>757</v>
      </c>
      <c r="J102" s="67" t="s">
        <v>757</v>
      </c>
      <c r="K102" s="67" t="s">
        <v>757</v>
      </c>
      <c r="L102" s="68" t="s">
        <v>749</v>
      </c>
      <c r="M102" s="68" t="s">
        <v>749</v>
      </c>
      <c r="N102" s="68" t="s">
        <v>749</v>
      </c>
      <c r="O102" s="68" t="s">
        <v>749</v>
      </c>
      <c r="P102" s="69">
        <f t="shared" si="3"/>
        <v>1</v>
      </c>
      <c r="Q102" s="70"/>
    </row>
    <row r="103" spans="1:17" s="66" customFormat="1" ht="15" x14ac:dyDescent="0.2">
      <c r="A103" s="57">
        <v>99</v>
      </c>
      <c r="B103" s="58" t="s">
        <v>296</v>
      </c>
      <c r="C103" s="59" t="s">
        <v>33</v>
      </c>
      <c r="D103" s="60" t="s">
        <v>75</v>
      </c>
      <c r="E103" s="57" t="s">
        <v>487</v>
      </c>
      <c r="F103" s="67" t="s">
        <v>757</v>
      </c>
      <c r="G103" s="67" t="s">
        <v>757</v>
      </c>
      <c r="H103" s="67" t="s">
        <v>757</v>
      </c>
      <c r="I103" s="67" t="s">
        <v>757</v>
      </c>
      <c r="J103" s="67" t="s">
        <v>757</v>
      </c>
      <c r="K103" s="67" t="s">
        <v>757</v>
      </c>
      <c r="L103" s="68" t="s">
        <v>749</v>
      </c>
      <c r="M103" s="68" t="s">
        <v>749</v>
      </c>
      <c r="N103" s="68" t="s">
        <v>749</v>
      </c>
      <c r="O103" s="68" t="s">
        <v>749</v>
      </c>
      <c r="P103" s="69">
        <f t="shared" si="3"/>
        <v>0</v>
      </c>
      <c r="Q103" s="70"/>
    </row>
    <row r="104" spans="1:17" s="66" customFormat="1" ht="30" x14ac:dyDescent="0.2">
      <c r="A104" s="57">
        <v>100</v>
      </c>
      <c r="B104" s="58" t="s">
        <v>297</v>
      </c>
      <c r="C104" s="59" t="s">
        <v>298</v>
      </c>
      <c r="D104" s="60" t="s">
        <v>75</v>
      </c>
      <c r="E104" s="57" t="s">
        <v>487</v>
      </c>
      <c r="F104" s="67" t="s">
        <v>757</v>
      </c>
      <c r="G104" s="67" t="s">
        <v>757</v>
      </c>
      <c r="H104" s="67" t="s">
        <v>757</v>
      </c>
      <c r="I104" s="67" t="s">
        <v>757</v>
      </c>
      <c r="J104" s="67" t="s">
        <v>757</v>
      </c>
      <c r="K104" s="67" t="s">
        <v>757</v>
      </c>
      <c r="L104" s="68" t="s">
        <v>749</v>
      </c>
      <c r="M104" s="68" t="s">
        <v>749</v>
      </c>
      <c r="N104" s="68" t="s">
        <v>749</v>
      </c>
      <c r="O104" s="68" t="s">
        <v>749</v>
      </c>
      <c r="P104" s="69">
        <f t="shared" si="3"/>
        <v>0</v>
      </c>
      <c r="Q104" s="70"/>
    </row>
    <row r="105" spans="1:17" s="66" customFormat="1" ht="15" x14ac:dyDescent="0.2">
      <c r="A105" s="57">
        <v>101</v>
      </c>
      <c r="B105" s="58" t="s">
        <v>299</v>
      </c>
      <c r="C105" s="59" t="s">
        <v>300</v>
      </c>
      <c r="D105" s="60" t="s">
        <v>75</v>
      </c>
      <c r="E105" s="57" t="s">
        <v>487</v>
      </c>
      <c r="F105" s="67" t="s">
        <v>757</v>
      </c>
      <c r="G105" s="67" t="s">
        <v>757</v>
      </c>
      <c r="H105" s="67" t="s">
        <v>757</v>
      </c>
      <c r="I105" s="67" t="s">
        <v>757</v>
      </c>
      <c r="J105" s="67" t="s">
        <v>757</v>
      </c>
      <c r="K105" s="67" t="s">
        <v>757</v>
      </c>
      <c r="L105" s="68" t="s">
        <v>749</v>
      </c>
      <c r="M105" s="68" t="s">
        <v>749</v>
      </c>
      <c r="N105" s="68" t="s">
        <v>749</v>
      </c>
      <c r="O105" s="68" t="s">
        <v>749</v>
      </c>
      <c r="P105" s="69">
        <f t="shared" si="3"/>
        <v>0</v>
      </c>
      <c r="Q105" s="70"/>
    </row>
    <row r="106" spans="1:17" s="66" customFormat="1" ht="15" x14ac:dyDescent="0.2">
      <c r="A106" s="57">
        <v>102</v>
      </c>
      <c r="B106" s="58" t="s">
        <v>301</v>
      </c>
      <c r="C106" s="59" t="s">
        <v>302</v>
      </c>
      <c r="D106" s="60" t="s">
        <v>76</v>
      </c>
      <c r="E106" s="57" t="s">
        <v>487</v>
      </c>
      <c r="F106" s="67" t="s">
        <v>757</v>
      </c>
      <c r="G106" s="67" t="s">
        <v>757</v>
      </c>
      <c r="H106" s="67" t="s">
        <v>757</v>
      </c>
      <c r="I106" s="67" t="s">
        <v>757</v>
      </c>
      <c r="J106" s="67" t="s">
        <v>757</v>
      </c>
      <c r="K106" s="67" t="s">
        <v>757</v>
      </c>
      <c r="L106" s="68" t="s">
        <v>749</v>
      </c>
      <c r="M106" s="68" t="s">
        <v>749</v>
      </c>
      <c r="N106" s="68" t="s">
        <v>749</v>
      </c>
      <c r="O106" s="68" t="s">
        <v>749</v>
      </c>
      <c r="P106" s="69">
        <f t="shared" si="3"/>
        <v>0</v>
      </c>
      <c r="Q106" s="70"/>
    </row>
    <row r="107" spans="1:17" s="66" customFormat="1" ht="30" x14ac:dyDescent="0.2">
      <c r="A107" s="57">
        <v>103</v>
      </c>
      <c r="B107" s="58" t="s">
        <v>303</v>
      </c>
      <c r="C107" s="59" t="s">
        <v>304</v>
      </c>
      <c r="D107" s="60" t="s">
        <v>77</v>
      </c>
      <c r="E107" s="57" t="s">
        <v>487</v>
      </c>
      <c r="F107" s="67" t="s">
        <v>757</v>
      </c>
      <c r="G107" s="67" t="s">
        <v>757</v>
      </c>
      <c r="H107" s="67" t="s">
        <v>757</v>
      </c>
      <c r="I107" s="67" t="s">
        <v>757</v>
      </c>
      <c r="J107" s="67" t="s">
        <v>757</v>
      </c>
      <c r="K107" s="67" t="s">
        <v>757</v>
      </c>
      <c r="L107" s="68" t="s">
        <v>749</v>
      </c>
      <c r="M107" s="68" t="s">
        <v>749</v>
      </c>
      <c r="N107" s="68" t="s">
        <v>749</v>
      </c>
      <c r="O107" s="68" t="s">
        <v>749</v>
      </c>
      <c r="P107" s="69">
        <f t="shared" si="3"/>
        <v>0</v>
      </c>
      <c r="Q107" s="70"/>
    </row>
    <row r="108" spans="1:17" s="66" customFormat="1" ht="15" x14ac:dyDescent="0.2">
      <c r="A108" s="57">
        <v>104</v>
      </c>
      <c r="B108" s="58" t="s">
        <v>305</v>
      </c>
      <c r="C108" s="59" t="s">
        <v>306</v>
      </c>
      <c r="D108" s="60" t="s">
        <v>77</v>
      </c>
      <c r="E108" s="57" t="s">
        <v>487</v>
      </c>
      <c r="F108" s="67" t="s">
        <v>757</v>
      </c>
      <c r="G108" s="67" t="s">
        <v>757</v>
      </c>
      <c r="H108" s="67" t="s">
        <v>757</v>
      </c>
      <c r="I108" s="67" t="s">
        <v>757</v>
      </c>
      <c r="J108" s="67" t="s">
        <v>757</v>
      </c>
      <c r="K108" s="67" t="s">
        <v>757</v>
      </c>
      <c r="L108" s="68" t="s">
        <v>749</v>
      </c>
      <c r="M108" s="68" t="s">
        <v>749</v>
      </c>
      <c r="N108" s="68" t="s">
        <v>749</v>
      </c>
      <c r="O108" s="68" t="s">
        <v>749</v>
      </c>
      <c r="P108" s="69">
        <f t="shared" si="3"/>
        <v>0</v>
      </c>
      <c r="Q108" s="70"/>
    </row>
    <row r="109" spans="1:17" s="66" customFormat="1" ht="15" x14ac:dyDescent="0.2">
      <c r="A109" s="57">
        <v>105</v>
      </c>
      <c r="B109" s="58" t="s">
        <v>307</v>
      </c>
      <c r="C109" s="59" t="s">
        <v>308</v>
      </c>
      <c r="D109" s="60" t="s">
        <v>78</v>
      </c>
      <c r="E109" s="57" t="s">
        <v>487</v>
      </c>
      <c r="F109" s="75" t="s">
        <v>757</v>
      </c>
      <c r="G109" s="75" t="s">
        <v>757</v>
      </c>
      <c r="H109" s="74" t="s">
        <v>750</v>
      </c>
      <c r="I109" s="74" t="s">
        <v>750</v>
      </c>
      <c r="J109" s="75" t="s">
        <v>757</v>
      </c>
      <c r="K109" s="74" t="s">
        <v>750</v>
      </c>
      <c r="L109" s="71" t="s">
        <v>750</v>
      </c>
      <c r="M109" s="71" t="s">
        <v>750</v>
      </c>
      <c r="N109" s="71" t="s">
        <v>750</v>
      </c>
      <c r="O109" s="71" t="s">
        <v>750</v>
      </c>
      <c r="P109" s="73">
        <f t="shared" si="3"/>
        <v>7</v>
      </c>
      <c r="Q109" s="70" t="s">
        <v>759</v>
      </c>
    </row>
    <row r="110" spans="1:17" s="66" customFormat="1" ht="15" x14ac:dyDescent="0.2">
      <c r="A110" s="57">
        <v>106</v>
      </c>
      <c r="B110" s="58" t="s">
        <v>309</v>
      </c>
      <c r="C110" s="59" t="s">
        <v>33</v>
      </c>
      <c r="D110" s="60" t="s">
        <v>79</v>
      </c>
      <c r="E110" s="57" t="s">
        <v>487</v>
      </c>
      <c r="F110" s="67" t="s">
        <v>757</v>
      </c>
      <c r="G110" s="67" t="s">
        <v>757</v>
      </c>
      <c r="H110" s="67" t="s">
        <v>757</v>
      </c>
      <c r="I110" s="67" t="s">
        <v>757</v>
      </c>
      <c r="J110" s="67" t="s">
        <v>757</v>
      </c>
      <c r="K110" s="67" t="s">
        <v>757</v>
      </c>
      <c r="L110" s="68" t="s">
        <v>749</v>
      </c>
      <c r="M110" s="68" t="s">
        <v>749</v>
      </c>
      <c r="N110" s="68" t="s">
        <v>749</v>
      </c>
      <c r="O110" s="68" t="s">
        <v>749</v>
      </c>
      <c r="P110" s="69">
        <f t="shared" si="3"/>
        <v>0</v>
      </c>
      <c r="Q110" s="70"/>
    </row>
    <row r="111" spans="1:17" s="66" customFormat="1" ht="30" x14ac:dyDescent="0.2">
      <c r="A111" s="57">
        <v>107</v>
      </c>
      <c r="B111" s="58" t="s">
        <v>310</v>
      </c>
      <c r="C111" s="59" t="s">
        <v>56</v>
      </c>
      <c r="D111" s="60" t="s">
        <v>79</v>
      </c>
      <c r="E111" s="57" t="s">
        <v>487</v>
      </c>
      <c r="F111" s="67" t="s">
        <v>757</v>
      </c>
      <c r="G111" s="67" t="s">
        <v>757</v>
      </c>
      <c r="H111" s="67" t="s">
        <v>757</v>
      </c>
      <c r="I111" s="67" t="s">
        <v>757</v>
      </c>
      <c r="J111" s="67" t="s">
        <v>757</v>
      </c>
      <c r="K111" s="67" t="s">
        <v>757</v>
      </c>
      <c r="L111" s="68" t="s">
        <v>749</v>
      </c>
      <c r="M111" s="68" t="s">
        <v>749</v>
      </c>
      <c r="N111" s="68" t="s">
        <v>749</v>
      </c>
      <c r="O111" s="68" t="s">
        <v>749</v>
      </c>
      <c r="P111" s="69">
        <f t="shared" si="3"/>
        <v>0</v>
      </c>
      <c r="Q111" s="70"/>
    </row>
    <row r="112" spans="1:17" s="66" customFormat="1" ht="15" x14ac:dyDescent="0.2">
      <c r="A112" s="57">
        <v>108</v>
      </c>
      <c r="B112" s="58" t="s">
        <v>311</v>
      </c>
      <c r="C112" s="59" t="s">
        <v>312</v>
      </c>
      <c r="D112" s="60" t="s">
        <v>82</v>
      </c>
      <c r="E112" s="57" t="s">
        <v>487</v>
      </c>
      <c r="F112" s="67" t="s">
        <v>757</v>
      </c>
      <c r="G112" s="67" t="s">
        <v>757</v>
      </c>
      <c r="H112" s="67" t="s">
        <v>757</v>
      </c>
      <c r="I112" s="67" t="s">
        <v>757</v>
      </c>
      <c r="J112" s="67" t="s">
        <v>757</v>
      </c>
      <c r="K112" s="67" t="s">
        <v>757</v>
      </c>
      <c r="L112" s="68" t="s">
        <v>749</v>
      </c>
      <c r="M112" s="68" t="s">
        <v>749</v>
      </c>
      <c r="N112" s="68" t="s">
        <v>749</v>
      </c>
      <c r="O112" s="68" t="s">
        <v>749</v>
      </c>
      <c r="P112" s="69">
        <f t="shared" si="3"/>
        <v>0</v>
      </c>
      <c r="Q112" s="70"/>
    </row>
    <row r="113" spans="1:17" s="66" customFormat="1" ht="15" x14ac:dyDescent="0.2">
      <c r="A113" s="57">
        <v>109</v>
      </c>
      <c r="B113" s="58" t="s">
        <v>313</v>
      </c>
      <c r="C113" s="59" t="s">
        <v>314</v>
      </c>
      <c r="D113" s="60" t="s">
        <v>83</v>
      </c>
      <c r="E113" s="57" t="s">
        <v>487</v>
      </c>
      <c r="F113" s="67" t="s">
        <v>757</v>
      </c>
      <c r="G113" s="67" t="s">
        <v>757</v>
      </c>
      <c r="H113" s="67" t="s">
        <v>757</v>
      </c>
      <c r="I113" s="67" t="s">
        <v>757</v>
      </c>
      <c r="J113" s="67" t="s">
        <v>757</v>
      </c>
      <c r="K113" s="67" t="s">
        <v>757</v>
      </c>
      <c r="L113" s="71" t="s">
        <v>750</v>
      </c>
      <c r="M113" s="68" t="s">
        <v>749</v>
      </c>
      <c r="N113" s="68" t="s">
        <v>749</v>
      </c>
      <c r="O113" s="68" t="s">
        <v>749</v>
      </c>
      <c r="P113" s="69">
        <f t="shared" si="3"/>
        <v>1</v>
      </c>
      <c r="Q113" s="70"/>
    </row>
    <row r="114" spans="1:17" s="66" customFormat="1" ht="15" x14ac:dyDescent="0.2">
      <c r="A114" s="57">
        <v>110</v>
      </c>
      <c r="B114" s="58" t="s">
        <v>315</v>
      </c>
      <c r="C114" s="59" t="s">
        <v>316</v>
      </c>
      <c r="D114" s="60" t="s">
        <v>83</v>
      </c>
      <c r="E114" s="57" t="s">
        <v>487</v>
      </c>
      <c r="F114" s="67" t="s">
        <v>757</v>
      </c>
      <c r="G114" s="67" t="s">
        <v>757</v>
      </c>
      <c r="H114" s="67" t="s">
        <v>757</v>
      </c>
      <c r="I114" s="67" t="s">
        <v>757</v>
      </c>
      <c r="J114" s="67" t="s">
        <v>757</v>
      </c>
      <c r="K114" s="67" t="s">
        <v>757</v>
      </c>
      <c r="L114" s="68" t="s">
        <v>749</v>
      </c>
      <c r="M114" s="68" t="s">
        <v>749</v>
      </c>
      <c r="N114" s="68" t="s">
        <v>749</v>
      </c>
      <c r="O114" s="68" t="s">
        <v>749</v>
      </c>
      <c r="P114" s="69">
        <f t="shared" si="3"/>
        <v>0</v>
      </c>
      <c r="Q114" s="70"/>
    </row>
    <row r="115" spans="1:17" s="66" customFormat="1" ht="15" x14ac:dyDescent="0.2">
      <c r="A115" s="57">
        <v>111</v>
      </c>
      <c r="B115" s="58" t="s">
        <v>317</v>
      </c>
      <c r="C115" s="59" t="s">
        <v>12</v>
      </c>
      <c r="D115" s="60" t="s">
        <v>83</v>
      </c>
      <c r="E115" s="57" t="s">
        <v>487</v>
      </c>
      <c r="F115" s="67" t="s">
        <v>757</v>
      </c>
      <c r="G115" s="67" t="s">
        <v>757</v>
      </c>
      <c r="H115" s="67" t="s">
        <v>757</v>
      </c>
      <c r="I115" s="67" t="s">
        <v>757</v>
      </c>
      <c r="J115" s="67" t="s">
        <v>757</v>
      </c>
      <c r="K115" s="67" t="s">
        <v>757</v>
      </c>
      <c r="L115" s="68" t="s">
        <v>749</v>
      </c>
      <c r="M115" s="68" t="s">
        <v>749</v>
      </c>
      <c r="N115" s="68" t="s">
        <v>749</v>
      </c>
      <c r="O115" s="68" t="s">
        <v>749</v>
      </c>
      <c r="P115" s="69">
        <f t="shared" si="3"/>
        <v>0</v>
      </c>
      <c r="Q115" s="70"/>
    </row>
    <row r="116" spans="1:17" s="66" customFormat="1" ht="15" x14ac:dyDescent="0.2">
      <c r="A116" s="57">
        <v>112</v>
      </c>
      <c r="B116" s="58" t="s">
        <v>318</v>
      </c>
      <c r="C116" s="59" t="s">
        <v>29</v>
      </c>
      <c r="D116" s="60" t="s">
        <v>85</v>
      </c>
      <c r="E116" s="57" t="s">
        <v>487</v>
      </c>
      <c r="F116" s="67" t="s">
        <v>757</v>
      </c>
      <c r="G116" s="67" t="s">
        <v>757</v>
      </c>
      <c r="H116" s="67" t="s">
        <v>757</v>
      </c>
      <c r="I116" s="67" t="s">
        <v>757</v>
      </c>
      <c r="J116" s="67" t="s">
        <v>757</v>
      </c>
      <c r="K116" s="67" t="s">
        <v>757</v>
      </c>
      <c r="L116" s="68" t="s">
        <v>749</v>
      </c>
      <c r="M116" s="68" t="s">
        <v>749</v>
      </c>
      <c r="N116" s="68" t="s">
        <v>749</v>
      </c>
      <c r="O116" s="68" t="s">
        <v>749</v>
      </c>
      <c r="P116" s="69">
        <f t="shared" si="3"/>
        <v>0</v>
      </c>
      <c r="Q116" s="70"/>
    </row>
    <row r="117" spans="1:17" s="66" customFormat="1" ht="15" x14ac:dyDescent="0.2">
      <c r="A117" s="57">
        <v>113</v>
      </c>
      <c r="B117" s="58" t="s">
        <v>319</v>
      </c>
      <c r="C117" s="59" t="s">
        <v>320</v>
      </c>
      <c r="D117" s="60" t="s">
        <v>85</v>
      </c>
      <c r="E117" s="57" t="s">
        <v>487</v>
      </c>
      <c r="F117" s="67" t="s">
        <v>757</v>
      </c>
      <c r="G117" s="67" t="s">
        <v>757</v>
      </c>
      <c r="H117" s="67" t="s">
        <v>757</v>
      </c>
      <c r="I117" s="67" t="s">
        <v>757</v>
      </c>
      <c r="J117" s="67" t="s">
        <v>757</v>
      </c>
      <c r="K117" s="67" t="s">
        <v>757</v>
      </c>
      <c r="L117" s="68" t="s">
        <v>749</v>
      </c>
      <c r="M117" s="68" t="s">
        <v>749</v>
      </c>
      <c r="N117" s="68" t="s">
        <v>749</v>
      </c>
      <c r="O117" s="68" t="s">
        <v>749</v>
      </c>
      <c r="P117" s="69">
        <f t="shared" si="3"/>
        <v>0</v>
      </c>
      <c r="Q117" s="70"/>
    </row>
    <row r="118" spans="1:17" s="66" customFormat="1" ht="30" x14ac:dyDescent="0.2">
      <c r="A118" s="57">
        <v>114</v>
      </c>
      <c r="B118" s="58" t="s">
        <v>321</v>
      </c>
      <c r="C118" s="59" t="s">
        <v>322</v>
      </c>
      <c r="D118" s="60" t="s">
        <v>86</v>
      </c>
      <c r="E118" s="57" t="s">
        <v>487</v>
      </c>
      <c r="F118" s="67" t="s">
        <v>757</v>
      </c>
      <c r="G118" s="67" t="s">
        <v>757</v>
      </c>
      <c r="H118" s="67" t="s">
        <v>757</v>
      </c>
      <c r="I118" s="67" t="s">
        <v>757</v>
      </c>
      <c r="J118" s="67" t="s">
        <v>757</v>
      </c>
      <c r="K118" s="67" t="s">
        <v>757</v>
      </c>
      <c r="L118" s="68" t="s">
        <v>749</v>
      </c>
      <c r="M118" s="68" t="s">
        <v>749</v>
      </c>
      <c r="N118" s="71" t="s">
        <v>750</v>
      </c>
      <c r="O118" s="68" t="s">
        <v>749</v>
      </c>
      <c r="P118" s="69">
        <f t="shared" si="3"/>
        <v>1</v>
      </c>
      <c r="Q118" s="70"/>
    </row>
    <row r="119" spans="1:17" s="66" customFormat="1" ht="15" x14ac:dyDescent="0.2">
      <c r="A119" s="57">
        <v>115</v>
      </c>
      <c r="B119" s="58" t="s">
        <v>323</v>
      </c>
      <c r="C119" s="59" t="s">
        <v>324</v>
      </c>
      <c r="D119" s="60" t="s">
        <v>87</v>
      </c>
      <c r="E119" s="57" t="s">
        <v>487</v>
      </c>
      <c r="F119" s="67" t="s">
        <v>757</v>
      </c>
      <c r="G119" s="67" t="s">
        <v>757</v>
      </c>
      <c r="H119" s="67" t="s">
        <v>757</v>
      </c>
      <c r="I119" s="67" t="s">
        <v>757</v>
      </c>
      <c r="J119" s="67" t="s">
        <v>757</v>
      </c>
      <c r="K119" s="67" t="s">
        <v>757</v>
      </c>
      <c r="L119" s="68" t="s">
        <v>749</v>
      </c>
      <c r="M119" s="68" t="s">
        <v>749</v>
      </c>
      <c r="N119" s="68" t="s">
        <v>749</v>
      </c>
      <c r="O119" s="71" t="s">
        <v>750</v>
      </c>
      <c r="P119" s="69">
        <f t="shared" si="3"/>
        <v>1</v>
      </c>
      <c r="Q119" s="70"/>
    </row>
    <row r="120" spans="1:17" s="66" customFormat="1" ht="15" x14ac:dyDescent="0.2">
      <c r="A120" s="57">
        <v>116</v>
      </c>
      <c r="B120" s="58" t="s">
        <v>325</v>
      </c>
      <c r="C120" s="59" t="s">
        <v>7</v>
      </c>
      <c r="D120" s="60" t="s">
        <v>88</v>
      </c>
      <c r="E120" s="57" t="s">
        <v>487</v>
      </c>
      <c r="F120" s="67" t="s">
        <v>757</v>
      </c>
      <c r="G120" s="67" t="s">
        <v>757</v>
      </c>
      <c r="H120" s="67" t="s">
        <v>757</v>
      </c>
      <c r="I120" s="67" t="s">
        <v>757</v>
      </c>
      <c r="J120" s="67" t="s">
        <v>757</v>
      </c>
      <c r="K120" s="67" t="s">
        <v>757</v>
      </c>
      <c r="L120" s="68" t="s">
        <v>749</v>
      </c>
      <c r="M120" s="68" t="s">
        <v>749</v>
      </c>
      <c r="N120" s="68" t="s">
        <v>749</v>
      </c>
      <c r="O120" s="68" t="s">
        <v>749</v>
      </c>
      <c r="P120" s="69">
        <f t="shared" si="3"/>
        <v>0</v>
      </c>
      <c r="Q120" s="70"/>
    </row>
    <row r="121" spans="1:17" s="66" customFormat="1" ht="15" x14ac:dyDescent="0.2">
      <c r="A121" s="57">
        <v>117</v>
      </c>
      <c r="B121" s="58" t="s">
        <v>326</v>
      </c>
      <c r="C121" s="59" t="s">
        <v>327</v>
      </c>
      <c r="D121" s="60" t="s">
        <v>89</v>
      </c>
      <c r="E121" s="57" t="s">
        <v>487</v>
      </c>
      <c r="F121" s="72" t="s">
        <v>750</v>
      </c>
      <c r="G121" s="72" t="s">
        <v>750</v>
      </c>
      <c r="H121" s="67" t="s">
        <v>757</v>
      </c>
      <c r="I121" s="67" t="s">
        <v>757</v>
      </c>
      <c r="J121" s="67" t="s">
        <v>757</v>
      </c>
      <c r="K121" s="67" t="s">
        <v>757</v>
      </c>
      <c r="L121" s="71" t="s">
        <v>750</v>
      </c>
      <c r="M121" s="68" t="s">
        <v>749</v>
      </c>
      <c r="N121" s="68" t="s">
        <v>749</v>
      </c>
      <c r="O121" s="68" t="s">
        <v>749</v>
      </c>
      <c r="P121" s="69">
        <f t="shared" si="3"/>
        <v>3</v>
      </c>
      <c r="Q121" s="70"/>
    </row>
    <row r="122" spans="1:17" s="66" customFormat="1" ht="15" x14ac:dyDescent="0.2">
      <c r="A122" s="57">
        <v>118</v>
      </c>
      <c r="B122" s="58" t="s">
        <v>328</v>
      </c>
      <c r="C122" s="59" t="s">
        <v>329</v>
      </c>
      <c r="D122" s="60" t="s">
        <v>90</v>
      </c>
      <c r="E122" s="57" t="s">
        <v>487</v>
      </c>
      <c r="F122" s="67" t="s">
        <v>757</v>
      </c>
      <c r="G122" s="67" t="s">
        <v>757</v>
      </c>
      <c r="H122" s="67" t="s">
        <v>757</v>
      </c>
      <c r="I122" s="67" t="s">
        <v>757</v>
      </c>
      <c r="J122" s="67" t="s">
        <v>757</v>
      </c>
      <c r="K122" s="67" t="s">
        <v>757</v>
      </c>
      <c r="L122" s="68" t="s">
        <v>749</v>
      </c>
      <c r="M122" s="68" t="s">
        <v>749</v>
      </c>
      <c r="N122" s="71" t="s">
        <v>750</v>
      </c>
      <c r="O122" s="68" t="s">
        <v>749</v>
      </c>
      <c r="P122" s="69">
        <f t="shared" si="3"/>
        <v>1</v>
      </c>
      <c r="Q122" s="70"/>
    </row>
    <row r="123" spans="1:17" s="66" customFormat="1" ht="15" x14ac:dyDescent="0.2">
      <c r="A123" s="57">
        <v>119</v>
      </c>
      <c r="B123" s="58" t="s">
        <v>330</v>
      </c>
      <c r="C123" s="59" t="s">
        <v>16</v>
      </c>
      <c r="D123" s="60" t="s">
        <v>91</v>
      </c>
      <c r="E123" s="57" t="s">
        <v>487</v>
      </c>
      <c r="F123" s="67" t="s">
        <v>757</v>
      </c>
      <c r="G123" s="67" t="s">
        <v>757</v>
      </c>
      <c r="H123" s="67" t="s">
        <v>757</v>
      </c>
      <c r="I123" s="67" t="s">
        <v>757</v>
      </c>
      <c r="J123" s="67" t="s">
        <v>757</v>
      </c>
      <c r="K123" s="67" t="s">
        <v>757</v>
      </c>
      <c r="L123" s="68" t="s">
        <v>749</v>
      </c>
      <c r="M123" s="68" t="s">
        <v>749</v>
      </c>
      <c r="N123" s="68" t="s">
        <v>749</v>
      </c>
      <c r="O123" s="68" t="s">
        <v>749</v>
      </c>
      <c r="P123" s="69">
        <f t="shared" si="3"/>
        <v>0</v>
      </c>
      <c r="Q123" s="70"/>
    </row>
    <row r="124" spans="1:17" s="66" customFormat="1" ht="30" x14ac:dyDescent="0.2">
      <c r="A124" s="57">
        <v>120</v>
      </c>
      <c r="B124" s="58" t="s">
        <v>331</v>
      </c>
      <c r="C124" s="59" t="s">
        <v>332</v>
      </c>
      <c r="D124" s="60" t="s">
        <v>92</v>
      </c>
      <c r="E124" s="57" t="s">
        <v>487</v>
      </c>
      <c r="F124" s="67" t="s">
        <v>757</v>
      </c>
      <c r="G124" s="67" t="s">
        <v>757</v>
      </c>
      <c r="H124" s="67" t="s">
        <v>757</v>
      </c>
      <c r="I124" s="67" t="s">
        <v>757</v>
      </c>
      <c r="J124" s="67" t="s">
        <v>757</v>
      </c>
      <c r="K124" s="67" t="s">
        <v>757</v>
      </c>
      <c r="L124" s="68" t="s">
        <v>749</v>
      </c>
      <c r="M124" s="68" t="s">
        <v>749</v>
      </c>
      <c r="N124" s="68" t="s">
        <v>749</v>
      </c>
      <c r="O124" s="68" t="s">
        <v>749</v>
      </c>
      <c r="P124" s="69">
        <f t="shared" si="3"/>
        <v>0</v>
      </c>
      <c r="Q124" s="70"/>
    </row>
    <row r="125" spans="1:17" s="66" customFormat="1" ht="15" x14ac:dyDescent="0.2">
      <c r="A125" s="57">
        <v>121</v>
      </c>
      <c r="B125" s="58" t="s">
        <v>333</v>
      </c>
      <c r="C125" s="59" t="s">
        <v>334</v>
      </c>
      <c r="D125" s="60" t="s">
        <v>92</v>
      </c>
      <c r="E125" s="57" t="s">
        <v>487</v>
      </c>
      <c r="F125" s="67" t="s">
        <v>757</v>
      </c>
      <c r="G125" s="67" t="s">
        <v>757</v>
      </c>
      <c r="H125" s="67" t="s">
        <v>757</v>
      </c>
      <c r="I125" s="67" t="s">
        <v>757</v>
      </c>
      <c r="J125" s="67" t="s">
        <v>757</v>
      </c>
      <c r="K125" s="67" t="s">
        <v>757</v>
      </c>
      <c r="L125" s="68" t="s">
        <v>749</v>
      </c>
      <c r="M125" s="68" t="s">
        <v>749</v>
      </c>
      <c r="N125" s="68" t="s">
        <v>749</v>
      </c>
      <c r="O125" s="68" t="s">
        <v>749</v>
      </c>
      <c r="P125" s="69">
        <f t="shared" si="3"/>
        <v>0</v>
      </c>
      <c r="Q125" s="70"/>
    </row>
    <row r="126" spans="1:17" s="66" customFormat="1" ht="15" x14ac:dyDescent="0.2">
      <c r="A126" s="57">
        <v>122</v>
      </c>
      <c r="B126" s="58" t="s">
        <v>335</v>
      </c>
      <c r="C126" s="59" t="s">
        <v>336</v>
      </c>
      <c r="D126" s="60" t="s">
        <v>93</v>
      </c>
      <c r="E126" s="57" t="s">
        <v>487</v>
      </c>
      <c r="F126" s="67" t="s">
        <v>757</v>
      </c>
      <c r="G126" s="67" t="s">
        <v>757</v>
      </c>
      <c r="H126" s="67" t="s">
        <v>757</v>
      </c>
      <c r="I126" s="67" t="s">
        <v>757</v>
      </c>
      <c r="J126" s="67" t="s">
        <v>757</v>
      </c>
      <c r="K126" s="67" t="s">
        <v>757</v>
      </c>
      <c r="L126" s="68" t="s">
        <v>749</v>
      </c>
      <c r="M126" s="68" t="s">
        <v>749</v>
      </c>
      <c r="N126" s="68" t="s">
        <v>749</v>
      </c>
      <c r="O126" s="68" t="s">
        <v>749</v>
      </c>
      <c r="P126" s="69">
        <f t="shared" si="3"/>
        <v>0</v>
      </c>
      <c r="Q126" s="70"/>
    </row>
    <row r="127" spans="1:17" s="66" customFormat="1" ht="15" x14ac:dyDescent="0.2">
      <c r="A127" s="57">
        <v>123</v>
      </c>
      <c r="B127" s="58" t="s">
        <v>337</v>
      </c>
      <c r="C127" s="59" t="s">
        <v>59</v>
      </c>
      <c r="D127" s="60" t="s">
        <v>93</v>
      </c>
      <c r="E127" s="57" t="s">
        <v>487</v>
      </c>
      <c r="F127" s="67" t="s">
        <v>757</v>
      </c>
      <c r="G127" s="67" t="s">
        <v>757</v>
      </c>
      <c r="H127" s="67" t="s">
        <v>757</v>
      </c>
      <c r="I127" s="67" t="s">
        <v>757</v>
      </c>
      <c r="J127" s="67" t="s">
        <v>757</v>
      </c>
      <c r="K127" s="67" t="s">
        <v>757</v>
      </c>
      <c r="L127" s="68" t="s">
        <v>749</v>
      </c>
      <c r="M127" s="68" t="s">
        <v>749</v>
      </c>
      <c r="N127" s="68" t="s">
        <v>749</v>
      </c>
      <c r="O127" s="68" t="s">
        <v>749</v>
      </c>
      <c r="P127" s="69">
        <f t="shared" si="3"/>
        <v>0</v>
      </c>
      <c r="Q127" s="70"/>
    </row>
    <row r="128" spans="1:17" s="66" customFormat="1" ht="30" x14ac:dyDescent="0.2">
      <c r="A128" s="57">
        <v>124</v>
      </c>
      <c r="B128" s="58" t="s">
        <v>338</v>
      </c>
      <c r="C128" s="59" t="s">
        <v>81</v>
      </c>
      <c r="D128" s="60" t="s">
        <v>94</v>
      </c>
      <c r="E128" s="57" t="s">
        <v>487</v>
      </c>
      <c r="F128" s="67" t="s">
        <v>757</v>
      </c>
      <c r="G128" s="67" t="s">
        <v>757</v>
      </c>
      <c r="H128" s="67" t="s">
        <v>757</v>
      </c>
      <c r="I128" s="67" t="s">
        <v>757</v>
      </c>
      <c r="J128" s="67" t="s">
        <v>757</v>
      </c>
      <c r="K128" s="67" t="s">
        <v>757</v>
      </c>
      <c r="L128" s="68" t="s">
        <v>749</v>
      </c>
      <c r="M128" s="68" t="s">
        <v>749</v>
      </c>
      <c r="N128" s="68" t="s">
        <v>749</v>
      </c>
      <c r="O128" s="68" t="s">
        <v>749</v>
      </c>
      <c r="P128" s="69">
        <f t="shared" si="3"/>
        <v>0</v>
      </c>
      <c r="Q128" s="70"/>
    </row>
    <row r="129" spans="1:17" s="66" customFormat="1" ht="30" x14ac:dyDescent="0.2">
      <c r="A129" s="57">
        <v>125</v>
      </c>
      <c r="B129" s="58" t="s">
        <v>339</v>
      </c>
      <c r="C129" s="59" t="s">
        <v>33</v>
      </c>
      <c r="D129" s="60" t="s">
        <v>94</v>
      </c>
      <c r="E129" s="57" t="s">
        <v>487</v>
      </c>
      <c r="F129" s="67" t="s">
        <v>757</v>
      </c>
      <c r="G129" s="67" t="s">
        <v>757</v>
      </c>
      <c r="H129" s="67" t="s">
        <v>757</v>
      </c>
      <c r="I129" s="67" t="s">
        <v>757</v>
      </c>
      <c r="J129" s="67" t="s">
        <v>757</v>
      </c>
      <c r="K129" s="67" t="s">
        <v>757</v>
      </c>
      <c r="L129" s="68" t="s">
        <v>749</v>
      </c>
      <c r="M129" s="68" t="s">
        <v>749</v>
      </c>
      <c r="N129" s="68" t="s">
        <v>749</v>
      </c>
      <c r="O129" s="68" t="s">
        <v>749</v>
      </c>
      <c r="P129" s="69">
        <f t="shared" si="3"/>
        <v>0</v>
      </c>
      <c r="Q129" s="70"/>
    </row>
    <row r="130" spans="1:17" s="66" customFormat="1" ht="30" x14ac:dyDescent="0.2">
      <c r="A130" s="57">
        <v>126</v>
      </c>
      <c r="B130" s="58" t="s">
        <v>340</v>
      </c>
      <c r="C130" s="59" t="s">
        <v>341</v>
      </c>
      <c r="D130" s="60" t="s">
        <v>94</v>
      </c>
      <c r="E130" s="57" t="s">
        <v>487</v>
      </c>
      <c r="F130" s="67" t="s">
        <v>757</v>
      </c>
      <c r="G130" s="67" t="s">
        <v>757</v>
      </c>
      <c r="H130" s="67" t="s">
        <v>757</v>
      </c>
      <c r="I130" s="67" t="s">
        <v>757</v>
      </c>
      <c r="J130" s="67" t="s">
        <v>757</v>
      </c>
      <c r="K130" s="67" t="s">
        <v>757</v>
      </c>
      <c r="L130" s="68" t="s">
        <v>749</v>
      </c>
      <c r="M130" s="68" t="s">
        <v>749</v>
      </c>
      <c r="N130" s="68" t="s">
        <v>749</v>
      </c>
      <c r="O130" s="68" t="s">
        <v>749</v>
      </c>
      <c r="P130" s="69">
        <f t="shared" si="3"/>
        <v>0</v>
      </c>
      <c r="Q130" s="70"/>
    </row>
    <row r="131" spans="1:17" s="66" customFormat="1" ht="30" x14ac:dyDescent="0.2">
      <c r="A131" s="57">
        <v>127</v>
      </c>
      <c r="B131" s="58" t="s">
        <v>342</v>
      </c>
      <c r="C131" s="59" t="s">
        <v>343</v>
      </c>
      <c r="D131" s="60" t="s">
        <v>344</v>
      </c>
      <c r="E131" s="57" t="s">
        <v>487</v>
      </c>
      <c r="F131" s="67" t="s">
        <v>757</v>
      </c>
      <c r="G131" s="67" t="s">
        <v>757</v>
      </c>
      <c r="H131" s="67" t="s">
        <v>757</v>
      </c>
      <c r="I131" s="67" t="s">
        <v>757</v>
      </c>
      <c r="J131" s="67" t="s">
        <v>757</v>
      </c>
      <c r="K131" s="67" t="s">
        <v>757</v>
      </c>
      <c r="L131" s="68" t="s">
        <v>749</v>
      </c>
      <c r="M131" s="68" t="s">
        <v>749</v>
      </c>
      <c r="N131" s="71" t="s">
        <v>750</v>
      </c>
      <c r="O131" s="68" t="s">
        <v>749</v>
      </c>
      <c r="P131" s="69">
        <f t="shared" si="3"/>
        <v>1</v>
      </c>
      <c r="Q131" s="70"/>
    </row>
    <row r="132" spans="1:17" s="66" customFormat="1" ht="15" x14ac:dyDescent="0.2">
      <c r="A132" s="57">
        <v>128</v>
      </c>
      <c r="B132" s="58" t="s">
        <v>345</v>
      </c>
      <c r="C132" s="59" t="s">
        <v>346</v>
      </c>
      <c r="D132" s="60" t="s">
        <v>95</v>
      </c>
      <c r="E132" s="57" t="s">
        <v>487</v>
      </c>
      <c r="F132" s="72" t="s">
        <v>750</v>
      </c>
      <c r="G132" s="72" t="s">
        <v>750</v>
      </c>
      <c r="H132" s="67" t="s">
        <v>757</v>
      </c>
      <c r="I132" s="67" t="s">
        <v>757</v>
      </c>
      <c r="J132" s="67" t="s">
        <v>757</v>
      </c>
      <c r="K132" s="67" t="s">
        <v>757</v>
      </c>
      <c r="L132" s="68" t="s">
        <v>749</v>
      </c>
      <c r="M132" s="68" t="s">
        <v>749</v>
      </c>
      <c r="N132" s="68" t="s">
        <v>749</v>
      </c>
      <c r="O132" s="68" t="s">
        <v>749</v>
      </c>
      <c r="P132" s="69">
        <f t="shared" si="3"/>
        <v>2</v>
      </c>
      <c r="Q132" s="70"/>
    </row>
    <row r="133" spans="1:17" s="66" customFormat="1" ht="15" x14ac:dyDescent="0.2">
      <c r="A133" s="57">
        <v>129</v>
      </c>
      <c r="B133" s="58" t="s">
        <v>347</v>
      </c>
      <c r="C133" s="59" t="s">
        <v>126</v>
      </c>
      <c r="D133" s="60" t="s">
        <v>348</v>
      </c>
      <c r="E133" s="57" t="s">
        <v>487</v>
      </c>
      <c r="F133" s="67" t="s">
        <v>757</v>
      </c>
      <c r="G133" s="67" t="s">
        <v>757</v>
      </c>
      <c r="H133" s="67" t="s">
        <v>757</v>
      </c>
      <c r="I133" s="67" t="s">
        <v>757</v>
      </c>
      <c r="J133" s="67" t="s">
        <v>757</v>
      </c>
      <c r="K133" s="67" t="s">
        <v>757</v>
      </c>
      <c r="L133" s="68" t="s">
        <v>749</v>
      </c>
      <c r="M133" s="68" t="s">
        <v>749</v>
      </c>
      <c r="N133" s="68" t="s">
        <v>749</v>
      </c>
      <c r="O133" s="68" t="s">
        <v>749</v>
      </c>
      <c r="P133" s="69">
        <f t="shared" ref="P133:P164" si="4">COUNTIF(F133:O133,"Vắng")</f>
        <v>0</v>
      </c>
      <c r="Q133" s="70"/>
    </row>
    <row r="134" spans="1:17" s="66" customFormat="1" ht="15" x14ac:dyDescent="0.2">
      <c r="A134" s="57">
        <v>130</v>
      </c>
      <c r="B134" s="58" t="s">
        <v>349</v>
      </c>
      <c r="C134" s="59" t="s">
        <v>350</v>
      </c>
      <c r="D134" s="60" t="s">
        <v>97</v>
      </c>
      <c r="E134" s="57" t="s">
        <v>487</v>
      </c>
      <c r="F134" s="72" t="s">
        <v>750</v>
      </c>
      <c r="G134" s="67" t="s">
        <v>757</v>
      </c>
      <c r="H134" s="67" t="s">
        <v>757</v>
      </c>
      <c r="I134" s="67" t="s">
        <v>757</v>
      </c>
      <c r="J134" s="67" t="s">
        <v>757</v>
      </c>
      <c r="K134" s="67" t="s">
        <v>757</v>
      </c>
      <c r="L134" s="68" t="s">
        <v>749</v>
      </c>
      <c r="M134" s="71" t="s">
        <v>750</v>
      </c>
      <c r="N134" s="68" t="s">
        <v>749</v>
      </c>
      <c r="O134" s="68" t="s">
        <v>749</v>
      </c>
      <c r="P134" s="69">
        <f t="shared" si="4"/>
        <v>2</v>
      </c>
      <c r="Q134" s="70"/>
    </row>
    <row r="135" spans="1:17" s="66" customFormat="1" ht="15" x14ac:dyDescent="0.2">
      <c r="A135" s="57">
        <v>131</v>
      </c>
      <c r="B135" s="58" t="s">
        <v>351</v>
      </c>
      <c r="C135" s="59" t="s">
        <v>352</v>
      </c>
      <c r="D135" s="60" t="s">
        <v>97</v>
      </c>
      <c r="E135" s="57" t="s">
        <v>487</v>
      </c>
      <c r="F135" s="67" t="s">
        <v>757</v>
      </c>
      <c r="G135" s="67" t="s">
        <v>757</v>
      </c>
      <c r="H135" s="67" t="s">
        <v>757</v>
      </c>
      <c r="I135" s="67" t="s">
        <v>757</v>
      </c>
      <c r="J135" s="67" t="s">
        <v>757</v>
      </c>
      <c r="K135" s="67" t="s">
        <v>757</v>
      </c>
      <c r="L135" s="68" t="s">
        <v>749</v>
      </c>
      <c r="M135" s="68" t="s">
        <v>749</v>
      </c>
      <c r="N135" s="68" t="s">
        <v>749</v>
      </c>
      <c r="O135" s="68" t="s">
        <v>749</v>
      </c>
      <c r="P135" s="69">
        <f t="shared" si="4"/>
        <v>0</v>
      </c>
      <c r="Q135" s="70"/>
    </row>
    <row r="136" spans="1:17" s="66" customFormat="1" ht="15" x14ac:dyDescent="0.2">
      <c r="A136" s="57">
        <v>132</v>
      </c>
      <c r="B136" s="58" t="s">
        <v>353</v>
      </c>
      <c r="C136" s="59" t="s">
        <v>354</v>
      </c>
      <c r="D136" s="60" t="s">
        <v>97</v>
      </c>
      <c r="E136" s="57" t="s">
        <v>487</v>
      </c>
      <c r="F136" s="67" t="s">
        <v>757</v>
      </c>
      <c r="G136" s="67" t="s">
        <v>757</v>
      </c>
      <c r="H136" s="67" t="s">
        <v>757</v>
      </c>
      <c r="I136" s="67" t="s">
        <v>757</v>
      </c>
      <c r="J136" s="67" t="s">
        <v>757</v>
      </c>
      <c r="K136" s="67" t="s">
        <v>757</v>
      </c>
      <c r="L136" s="68" t="s">
        <v>749</v>
      </c>
      <c r="M136" s="68" t="s">
        <v>749</v>
      </c>
      <c r="N136" s="68" t="s">
        <v>749</v>
      </c>
      <c r="O136" s="71" t="s">
        <v>750</v>
      </c>
      <c r="P136" s="69">
        <f t="shared" si="4"/>
        <v>1</v>
      </c>
      <c r="Q136" s="70"/>
    </row>
    <row r="137" spans="1:17" s="66" customFormat="1" ht="30" x14ac:dyDescent="0.2">
      <c r="A137" s="57">
        <v>133</v>
      </c>
      <c r="B137" s="58" t="s">
        <v>355</v>
      </c>
      <c r="C137" s="59" t="s">
        <v>45</v>
      </c>
      <c r="D137" s="60" t="s">
        <v>98</v>
      </c>
      <c r="E137" s="57" t="s">
        <v>487</v>
      </c>
      <c r="F137" s="67" t="s">
        <v>757</v>
      </c>
      <c r="G137" s="67" t="s">
        <v>757</v>
      </c>
      <c r="H137" s="67" t="s">
        <v>757</v>
      </c>
      <c r="I137" s="67" t="s">
        <v>757</v>
      </c>
      <c r="J137" s="67" t="s">
        <v>757</v>
      </c>
      <c r="K137" s="67" t="s">
        <v>757</v>
      </c>
      <c r="L137" s="68" t="s">
        <v>749</v>
      </c>
      <c r="M137" s="68" t="s">
        <v>749</v>
      </c>
      <c r="N137" s="68" t="s">
        <v>749</v>
      </c>
      <c r="O137" s="71" t="s">
        <v>750</v>
      </c>
      <c r="P137" s="69">
        <f t="shared" si="4"/>
        <v>1</v>
      </c>
      <c r="Q137" s="70"/>
    </row>
    <row r="138" spans="1:17" s="66" customFormat="1" ht="30" x14ac:dyDescent="0.2">
      <c r="A138" s="57">
        <v>134</v>
      </c>
      <c r="B138" s="58" t="s">
        <v>356</v>
      </c>
      <c r="C138" s="59" t="s">
        <v>357</v>
      </c>
      <c r="D138" s="60" t="s">
        <v>98</v>
      </c>
      <c r="E138" s="57" t="s">
        <v>487</v>
      </c>
      <c r="F138" s="67" t="s">
        <v>757</v>
      </c>
      <c r="G138" s="67" t="s">
        <v>757</v>
      </c>
      <c r="H138" s="67" t="s">
        <v>757</v>
      </c>
      <c r="I138" s="67" t="s">
        <v>757</v>
      </c>
      <c r="J138" s="67" t="s">
        <v>757</v>
      </c>
      <c r="K138" s="67" t="s">
        <v>757</v>
      </c>
      <c r="L138" s="68" t="s">
        <v>749</v>
      </c>
      <c r="M138" s="68" t="s">
        <v>749</v>
      </c>
      <c r="N138" s="68" t="s">
        <v>749</v>
      </c>
      <c r="O138" s="68" t="s">
        <v>749</v>
      </c>
      <c r="P138" s="69">
        <f t="shared" si="4"/>
        <v>0</v>
      </c>
      <c r="Q138" s="70"/>
    </row>
    <row r="139" spans="1:17" s="66" customFormat="1" ht="15" x14ac:dyDescent="0.2">
      <c r="A139" s="57">
        <v>135</v>
      </c>
      <c r="B139" s="58" t="s">
        <v>358</v>
      </c>
      <c r="C139" s="59" t="s">
        <v>359</v>
      </c>
      <c r="D139" s="60" t="s">
        <v>99</v>
      </c>
      <c r="E139" s="57" t="s">
        <v>487</v>
      </c>
      <c r="F139" s="67" t="s">
        <v>757</v>
      </c>
      <c r="G139" s="67" t="s">
        <v>757</v>
      </c>
      <c r="H139" s="67" t="s">
        <v>757</v>
      </c>
      <c r="I139" s="67" t="s">
        <v>757</v>
      </c>
      <c r="J139" s="67" t="s">
        <v>757</v>
      </c>
      <c r="K139" s="67" t="s">
        <v>757</v>
      </c>
      <c r="L139" s="68" t="s">
        <v>749</v>
      </c>
      <c r="M139" s="68" t="s">
        <v>749</v>
      </c>
      <c r="N139" s="68" t="s">
        <v>749</v>
      </c>
      <c r="O139" s="68" t="s">
        <v>749</v>
      </c>
      <c r="P139" s="69">
        <f t="shared" si="4"/>
        <v>0</v>
      </c>
      <c r="Q139" s="70"/>
    </row>
    <row r="140" spans="1:17" s="66" customFormat="1" ht="15" x14ac:dyDescent="0.2">
      <c r="A140" s="57">
        <v>136</v>
      </c>
      <c r="B140" s="58" t="s">
        <v>360</v>
      </c>
      <c r="C140" s="59" t="s">
        <v>40</v>
      </c>
      <c r="D140" s="60" t="s">
        <v>361</v>
      </c>
      <c r="E140" s="57" t="s">
        <v>487</v>
      </c>
      <c r="F140" s="67" t="s">
        <v>757</v>
      </c>
      <c r="G140" s="67" t="s">
        <v>757</v>
      </c>
      <c r="H140" s="67" t="s">
        <v>757</v>
      </c>
      <c r="I140" s="67" t="s">
        <v>757</v>
      </c>
      <c r="J140" s="67" t="s">
        <v>757</v>
      </c>
      <c r="K140" s="67" t="s">
        <v>757</v>
      </c>
      <c r="L140" s="68" t="s">
        <v>749</v>
      </c>
      <c r="M140" s="68" t="s">
        <v>749</v>
      </c>
      <c r="N140" s="68" t="s">
        <v>749</v>
      </c>
      <c r="O140" s="68" t="s">
        <v>749</v>
      </c>
      <c r="P140" s="69">
        <f t="shared" si="4"/>
        <v>0</v>
      </c>
      <c r="Q140" s="70"/>
    </row>
    <row r="141" spans="1:17" s="66" customFormat="1" ht="15" x14ac:dyDescent="0.2">
      <c r="A141" s="57">
        <v>137</v>
      </c>
      <c r="B141" s="58" t="s">
        <v>362</v>
      </c>
      <c r="C141" s="59" t="s">
        <v>363</v>
      </c>
      <c r="D141" s="60" t="s">
        <v>361</v>
      </c>
      <c r="E141" s="57" t="s">
        <v>487</v>
      </c>
      <c r="F141" s="67" t="s">
        <v>757</v>
      </c>
      <c r="G141" s="67" t="s">
        <v>757</v>
      </c>
      <c r="H141" s="67" t="s">
        <v>757</v>
      </c>
      <c r="I141" s="67" t="s">
        <v>757</v>
      </c>
      <c r="J141" s="67" t="s">
        <v>757</v>
      </c>
      <c r="K141" s="67" t="s">
        <v>757</v>
      </c>
      <c r="L141" s="68" t="s">
        <v>749</v>
      </c>
      <c r="M141" s="68" t="s">
        <v>749</v>
      </c>
      <c r="N141" s="68" t="s">
        <v>749</v>
      </c>
      <c r="O141" s="68" t="s">
        <v>749</v>
      </c>
      <c r="P141" s="69">
        <f t="shared" si="4"/>
        <v>0</v>
      </c>
      <c r="Q141" s="70"/>
    </row>
    <row r="142" spans="1:17" s="66" customFormat="1" ht="15" x14ac:dyDescent="0.2">
      <c r="A142" s="57">
        <v>138</v>
      </c>
      <c r="B142" s="58" t="s">
        <v>364</v>
      </c>
      <c r="C142" s="59" t="s">
        <v>365</v>
      </c>
      <c r="D142" s="60" t="s">
        <v>100</v>
      </c>
      <c r="E142" s="57" t="s">
        <v>487</v>
      </c>
      <c r="F142" s="67" t="s">
        <v>757</v>
      </c>
      <c r="G142" s="67" t="s">
        <v>757</v>
      </c>
      <c r="H142" s="67" t="s">
        <v>757</v>
      </c>
      <c r="I142" s="67" t="s">
        <v>757</v>
      </c>
      <c r="J142" s="67" t="s">
        <v>757</v>
      </c>
      <c r="K142" s="67" t="s">
        <v>757</v>
      </c>
      <c r="L142" s="68" t="s">
        <v>749</v>
      </c>
      <c r="M142" s="68" t="s">
        <v>749</v>
      </c>
      <c r="N142" s="68" t="s">
        <v>749</v>
      </c>
      <c r="O142" s="68" t="s">
        <v>749</v>
      </c>
      <c r="P142" s="69">
        <f t="shared" si="4"/>
        <v>0</v>
      </c>
      <c r="Q142" s="70"/>
    </row>
    <row r="143" spans="1:17" s="66" customFormat="1" ht="15" x14ac:dyDescent="0.2">
      <c r="A143" s="57">
        <v>139</v>
      </c>
      <c r="B143" s="58" t="s">
        <v>366</v>
      </c>
      <c r="C143" s="59" t="s">
        <v>367</v>
      </c>
      <c r="D143" s="60" t="s">
        <v>101</v>
      </c>
      <c r="E143" s="57" t="s">
        <v>487</v>
      </c>
      <c r="F143" s="67" t="s">
        <v>757</v>
      </c>
      <c r="G143" s="67" t="s">
        <v>757</v>
      </c>
      <c r="H143" s="67" t="s">
        <v>757</v>
      </c>
      <c r="I143" s="67" t="s">
        <v>757</v>
      </c>
      <c r="J143" s="67" t="s">
        <v>757</v>
      </c>
      <c r="K143" s="67" t="s">
        <v>757</v>
      </c>
      <c r="L143" s="68" t="s">
        <v>749</v>
      </c>
      <c r="M143" s="68" t="s">
        <v>749</v>
      </c>
      <c r="N143" s="68" t="s">
        <v>749</v>
      </c>
      <c r="O143" s="68" t="s">
        <v>749</v>
      </c>
      <c r="P143" s="69">
        <f t="shared" si="4"/>
        <v>0</v>
      </c>
      <c r="Q143" s="70"/>
    </row>
    <row r="144" spans="1:17" s="66" customFormat="1" ht="15" x14ac:dyDescent="0.2">
      <c r="A144" s="57">
        <v>140</v>
      </c>
      <c r="B144" s="58" t="s">
        <v>368</v>
      </c>
      <c r="C144" s="59" t="s">
        <v>369</v>
      </c>
      <c r="D144" s="60" t="s">
        <v>370</v>
      </c>
      <c r="E144" s="57" t="s">
        <v>487</v>
      </c>
      <c r="F144" s="67" t="s">
        <v>757</v>
      </c>
      <c r="G144" s="67" t="s">
        <v>757</v>
      </c>
      <c r="H144" s="67" t="s">
        <v>757</v>
      </c>
      <c r="I144" s="67" t="s">
        <v>757</v>
      </c>
      <c r="J144" s="67" t="s">
        <v>757</v>
      </c>
      <c r="K144" s="67" t="s">
        <v>757</v>
      </c>
      <c r="L144" s="68" t="s">
        <v>749</v>
      </c>
      <c r="M144" s="68" t="s">
        <v>749</v>
      </c>
      <c r="N144" s="68" t="s">
        <v>749</v>
      </c>
      <c r="O144" s="68" t="s">
        <v>749</v>
      </c>
      <c r="P144" s="69">
        <f t="shared" si="4"/>
        <v>0</v>
      </c>
      <c r="Q144" s="70"/>
    </row>
    <row r="145" spans="1:17" s="66" customFormat="1" ht="30" x14ac:dyDescent="0.2">
      <c r="A145" s="57">
        <v>141</v>
      </c>
      <c r="B145" s="58" t="s">
        <v>371</v>
      </c>
      <c r="C145" s="59" t="s">
        <v>17</v>
      </c>
      <c r="D145" s="60" t="s">
        <v>372</v>
      </c>
      <c r="E145" s="57" t="s">
        <v>487</v>
      </c>
      <c r="F145" s="72" t="s">
        <v>750</v>
      </c>
      <c r="G145" s="72" t="s">
        <v>750</v>
      </c>
      <c r="H145" s="67" t="s">
        <v>757</v>
      </c>
      <c r="I145" s="67" t="s">
        <v>757</v>
      </c>
      <c r="J145" s="67" t="s">
        <v>757</v>
      </c>
      <c r="K145" s="67" t="s">
        <v>757</v>
      </c>
      <c r="L145" s="68" t="s">
        <v>749</v>
      </c>
      <c r="M145" s="68" t="s">
        <v>749</v>
      </c>
      <c r="N145" s="71" t="s">
        <v>750</v>
      </c>
      <c r="O145" s="68" t="s">
        <v>749</v>
      </c>
      <c r="P145" s="69">
        <f t="shared" si="4"/>
        <v>3</v>
      </c>
      <c r="Q145" s="70"/>
    </row>
    <row r="146" spans="1:17" s="66" customFormat="1" ht="15" x14ac:dyDescent="0.2">
      <c r="A146" s="57">
        <v>142</v>
      </c>
      <c r="B146" s="58" t="s">
        <v>373</v>
      </c>
      <c r="C146" s="59" t="s">
        <v>374</v>
      </c>
      <c r="D146" s="60" t="s">
        <v>102</v>
      </c>
      <c r="E146" s="57" t="s">
        <v>487</v>
      </c>
      <c r="F146" s="67" t="s">
        <v>757</v>
      </c>
      <c r="G146" s="67" t="s">
        <v>757</v>
      </c>
      <c r="H146" s="67" t="s">
        <v>757</v>
      </c>
      <c r="I146" s="67" t="s">
        <v>757</v>
      </c>
      <c r="J146" s="67" t="s">
        <v>757</v>
      </c>
      <c r="K146" s="67" t="s">
        <v>757</v>
      </c>
      <c r="L146" s="68" t="s">
        <v>749</v>
      </c>
      <c r="M146" s="68" t="s">
        <v>749</v>
      </c>
      <c r="N146" s="68" t="s">
        <v>749</v>
      </c>
      <c r="O146" s="68" t="s">
        <v>749</v>
      </c>
      <c r="P146" s="69">
        <f t="shared" si="4"/>
        <v>0</v>
      </c>
      <c r="Q146" s="70"/>
    </row>
    <row r="147" spans="1:17" s="66" customFormat="1" ht="15" x14ac:dyDescent="0.2">
      <c r="A147" s="57">
        <v>143</v>
      </c>
      <c r="B147" s="58" t="s">
        <v>375</v>
      </c>
      <c r="C147" s="59" t="s">
        <v>376</v>
      </c>
      <c r="D147" s="60" t="s">
        <v>102</v>
      </c>
      <c r="E147" s="57" t="s">
        <v>487</v>
      </c>
      <c r="F147" s="67" t="s">
        <v>757</v>
      </c>
      <c r="G147" s="67" t="s">
        <v>757</v>
      </c>
      <c r="H147" s="67" t="s">
        <v>757</v>
      </c>
      <c r="I147" s="67" t="s">
        <v>757</v>
      </c>
      <c r="J147" s="67" t="s">
        <v>757</v>
      </c>
      <c r="K147" s="67" t="s">
        <v>757</v>
      </c>
      <c r="L147" s="68" t="s">
        <v>749</v>
      </c>
      <c r="M147" s="68" t="s">
        <v>749</v>
      </c>
      <c r="N147" s="68" t="s">
        <v>749</v>
      </c>
      <c r="O147" s="68" t="s">
        <v>749</v>
      </c>
      <c r="P147" s="69">
        <f t="shared" si="4"/>
        <v>0</v>
      </c>
      <c r="Q147" s="70"/>
    </row>
    <row r="148" spans="1:17" s="66" customFormat="1" ht="15" x14ac:dyDescent="0.2">
      <c r="A148" s="57">
        <v>144</v>
      </c>
      <c r="B148" s="58" t="s">
        <v>377</v>
      </c>
      <c r="C148" s="59" t="s">
        <v>378</v>
      </c>
      <c r="D148" s="60" t="s">
        <v>103</v>
      </c>
      <c r="E148" s="57" t="s">
        <v>487</v>
      </c>
      <c r="F148" s="67" t="s">
        <v>757</v>
      </c>
      <c r="G148" s="67" t="s">
        <v>757</v>
      </c>
      <c r="H148" s="67" t="s">
        <v>757</v>
      </c>
      <c r="I148" s="67" t="s">
        <v>757</v>
      </c>
      <c r="J148" s="67" t="s">
        <v>757</v>
      </c>
      <c r="K148" s="67" t="s">
        <v>757</v>
      </c>
      <c r="L148" s="71" t="s">
        <v>750</v>
      </c>
      <c r="M148" s="68" t="s">
        <v>749</v>
      </c>
      <c r="N148" s="68" t="s">
        <v>749</v>
      </c>
      <c r="O148" s="68" t="s">
        <v>749</v>
      </c>
      <c r="P148" s="69">
        <f t="shared" si="4"/>
        <v>1</v>
      </c>
      <c r="Q148" s="70"/>
    </row>
    <row r="149" spans="1:17" s="66" customFormat="1" ht="30" x14ac:dyDescent="0.2">
      <c r="A149" s="57">
        <v>145</v>
      </c>
      <c r="B149" s="58" t="s">
        <v>379</v>
      </c>
      <c r="C149" s="59" t="s">
        <v>380</v>
      </c>
      <c r="D149" s="60" t="s">
        <v>103</v>
      </c>
      <c r="E149" s="57" t="s">
        <v>488</v>
      </c>
      <c r="F149" s="67" t="s">
        <v>757</v>
      </c>
      <c r="G149" s="67" t="s">
        <v>757</v>
      </c>
      <c r="H149" s="67" t="s">
        <v>757</v>
      </c>
      <c r="I149" s="67" t="s">
        <v>757</v>
      </c>
      <c r="J149" s="67" t="s">
        <v>757</v>
      </c>
      <c r="K149" s="67" t="s">
        <v>757</v>
      </c>
      <c r="L149" s="71" t="s">
        <v>750</v>
      </c>
      <c r="M149" s="71" t="s">
        <v>750</v>
      </c>
      <c r="N149" s="68" t="s">
        <v>749</v>
      </c>
      <c r="O149" s="68" t="s">
        <v>749</v>
      </c>
      <c r="P149" s="69">
        <f t="shared" si="4"/>
        <v>2</v>
      </c>
      <c r="Q149" s="70"/>
    </row>
    <row r="150" spans="1:17" s="66" customFormat="1" ht="15" x14ac:dyDescent="0.2">
      <c r="A150" s="57">
        <v>146</v>
      </c>
      <c r="B150" s="58" t="s">
        <v>381</v>
      </c>
      <c r="C150" s="59" t="s">
        <v>40</v>
      </c>
      <c r="D150" s="60" t="s">
        <v>103</v>
      </c>
      <c r="E150" s="57" t="s">
        <v>488</v>
      </c>
      <c r="F150" s="67" t="s">
        <v>757</v>
      </c>
      <c r="G150" s="67" t="s">
        <v>757</v>
      </c>
      <c r="H150" s="67" t="s">
        <v>757</v>
      </c>
      <c r="I150" s="67" t="s">
        <v>757</v>
      </c>
      <c r="J150" s="67" t="s">
        <v>757</v>
      </c>
      <c r="K150" s="67" t="s">
        <v>757</v>
      </c>
      <c r="L150" s="68" t="s">
        <v>749</v>
      </c>
      <c r="M150" s="68" t="s">
        <v>749</v>
      </c>
      <c r="N150" s="68" t="s">
        <v>749</v>
      </c>
      <c r="O150" s="68" t="s">
        <v>749</v>
      </c>
      <c r="P150" s="69">
        <f t="shared" si="4"/>
        <v>0</v>
      </c>
      <c r="Q150" s="70"/>
    </row>
    <row r="151" spans="1:17" s="66" customFormat="1" ht="15" x14ac:dyDescent="0.2">
      <c r="A151" s="57">
        <v>147</v>
      </c>
      <c r="B151" s="58" t="s">
        <v>382</v>
      </c>
      <c r="C151" s="59" t="s">
        <v>383</v>
      </c>
      <c r="D151" s="60" t="s">
        <v>104</v>
      </c>
      <c r="E151" s="57" t="s">
        <v>488</v>
      </c>
      <c r="F151" s="67" t="s">
        <v>757</v>
      </c>
      <c r="G151" s="67" t="s">
        <v>757</v>
      </c>
      <c r="H151" s="67" t="s">
        <v>757</v>
      </c>
      <c r="I151" s="67" t="s">
        <v>757</v>
      </c>
      <c r="J151" s="67" t="s">
        <v>757</v>
      </c>
      <c r="K151" s="67" t="s">
        <v>757</v>
      </c>
      <c r="L151" s="68" t="s">
        <v>749</v>
      </c>
      <c r="M151" s="68" t="s">
        <v>749</v>
      </c>
      <c r="N151" s="68" t="s">
        <v>749</v>
      </c>
      <c r="O151" s="71" t="s">
        <v>750</v>
      </c>
      <c r="P151" s="69">
        <f t="shared" si="4"/>
        <v>1</v>
      </c>
      <c r="Q151" s="70"/>
    </row>
    <row r="152" spans="1:17" s="66" customFormat="1" ht="15" x14ac:dyDescent="0.2">
      <c r="A152" s="57">
        <v>148</v>
      </c>
      <c r="B152" s="58" t="s">
        <v>384</v>
      </c>
      <c r="C152" s="59" t="s">
        <v>385</v>
      </c>
      <c r="D152" s="60" t="s">
        <v>386</v>
      </c>
      <c r="E152" s="57" t="s">
        <v>488</v>
      </c>
      <c r="F152" s="67" t="s">
        <v>757</v>
      </c>
      <c r="G152" s="67" t="s">
        <v>757</v>
      </c>
      <c r="H152" s="67" t="s">
        <v>757</v>
      </c>
      <c r="I152" s="67" t="s">
        <v>757</v>
      </c>
      <c r="J152" s="67" t="s">
        <v>757</v>
      </c>
      <c r="K152" s="67" t="s">
        <v>757</v>
      </c>
      <c r="L152" s="68" t="s">
        <v>749</v>
      </c>
      <c r="M152" s="68" t="s">
        <v>749</v>
      </c>
      <c r="N152" s="68" t="s">
        <v>749</v>
      </c>
      <c r="O152" s="68" t="s">
        <v>749</v>
      </c>
      <c r="P152" s="69">
        <f t="shared" si="4"/>
        <v>0</v>
      </c>
      <c r="Q152" s="70"/>
    </row>
    <row r="153" spans="1:17" s="66" customFormat="1" ht="15" x14ac:dyDescent="0.2">
      <c r="A153" s="57">
        <v>149</v>
      </c>
      <c r="B153" s="58" t="s">
        <v>387</v>
      </c>
      <c r="C153" s="59" t="s">
        <v>30</v>
      </c>
      <c r="D153" s="60" t="s">
        <v>388</v>
      </c>
      <c r="E153" s="57" t="s">
        <v>488</v>
      </c>
      <c r="F153" s="67" t="s">
        <v>757</v>
      </c>
      <c r="G153" s="67" t="s">
        <v>757</v>
      </c>
      <c r="H153" s="67" t="s">
        <v>757</v>
      </c>
      <c r="I153" s="67" t="s">
        <v>757</v>
      </c>
      <c r="J153" s="67" t="s">
        <v>757</v>
      </c>
      <c r="K153" s="67" t="s">
        <v>757</v>
      </c>
      <c r="L153" s="68" t="s">
        <v>749</v>
      </c>
      <c r="M153" s="68" t="s">
        <v>749</v>
      </c>
      <c r="N153" s="68" t="s">
        <v>749</v>
      </c>
      <c r="O153" s="68" t="s">
        <v>749</v>
      </c>
      <c r="P153" s="69">
        <f t="shared" si="4"/>
        <v>0</v>
      </c>
      <c r="Q153" s="70"/>
    </row>
    <row r="154" spans="1:17" s="66" customFormat="1" ht="15" x14ac:dyDescent="0.2">
      <c r="A154" s="57">
        <v>150</v>
      </c>
      <c r="B154" s="58" t="s">
        <v>389</v>
      </c>
      <c r="C154" s="59" t="s">
        <v>390</v>
      </c>
      <c r="D154" s="60" t="s">
        <v>391</v>
      </c>
      <c r="E154" s="57" t="s">
        <v>488</v>
      </c>
      <c r="F154" s="67" t="s">
        <v>757</v>
      </c>
      <c r="G154" s="67" t="s">
        <v>757</v>
      </c>
      <c r="H154" s="67" t="s">
        <v>757</v>
      </c>
      <c r="I154" s="67" t="s">
        <v>757</v>
      </c>
      <c r="J154" s="67" t="s">
        <v>757</v>
      </c>
      <c r="K154" s="67" t="s">
        <v>757</v>
      </c>
      <c r="L154" s="68" t="s">
        <v>749</v>
      </c>
      <c r="M154" s="68" t="s">
        <v>749</v>
      </c>
      <c r="N154" s="68" t="s">
        <v>749</v>
      </c>
      <c r="O154" s="68" t="s">
        <v>749</v>
      </c>
      <c r="P154" s="69">
        <f t="shared" si="4"/>
        <v>0</v>
      </c>
      <c r="Q154" s="70"/>
    </row>
    <row r="155" spans="1:17" s="66" customFormat="1" ht="15" x14ac:dyDescent="0.2">
      <c r="A155" s="57">
        <v>151</v>
      </c>
      <c r="B155" s="58" t="s">
        <v>392</v>
      </c>
      <c r="C155" s="59" t="s">
        <v>393</v>
      </c>
      <c r="D155" s="60" t="s">
        <v>394</v>
      </c>
      <c r="E155" s="57" t="s">
        <v>488</v>
      </c>
      <c r="F155" s="67" t="s">
        <v>757</v>
      </c>
      <c r="G155" s="67" t="s">
        <v>757</v>
      </c>
      <c r="H155" s="67" t="s">
        <v>757</v>
      </c>
      <c r="I155" s="67" t="s">
        <v>757</v>
      </c>
      <c r="J155" s="67" t="s">
        <v>757</v>
      </c>
      <c r="K155" s="67" t="s">
        <v>757</v>
      </c>
      <c r="L155" s="68" t="s">
        <v>749</v>
      </c>
      <c r="M155" s="68" t="s">
        <v>749</v>
      </c>
      <c r="N155" s="68" t="s">
        <v>749</v>
      </c>
      <c r="O155" s="68" t="s">
        <v>749</v>
      </c>
      <c r="P155" s="69">
        <f t="shared" si="4"/>
        <v>0</v>
      </c>
      <c r="Q155" s="70"/>
    </row>
    <row r="156" spans="1:17" s="66" customFormat="1" ht="15" x14ac:dyDescent="0.2">
      <c r="A156" s="57">
        <v>152</v>
      </c>
      <c r="B156" s="58" t="s">
        <v>395</v>
      </c>
      <c r="C156" s="59" t="s">
        <v>396</v>
      </c>
      <c r="D156" s="60" t="s">
        <v>106</v>
      </c>
      <c r="E156" s="57" t="s">
        <v>488</v>
      </c>
      <c r="F156" s="67" t="s">
        <v>757</v>
      </c>
      <c r="G156" s="67" t="s">
        <v>757</v>
      </c>
      <c r="H156" s="67" t="s">
        <v>757</v>
      </c>
      <c r="I156" s="67" t="s">
        <v>757</v>
      </c>
      <c r="J156" s="67" t="s">
        <v>757</v>
      </c>
      <c r="K156" s="67" t="s">
        <v>757</v>
      </c>
      <c r="L156" s="68" t="s">
        <v>749</v>
      </c>
      <c r="M156" s="68" t="s">
        <v>749</v>
      </c>
      <c r="N156" s="68" t="s">
        <v>749</v>
      </c>
      <c r="O156" s="68" t="s">
        <v>749</v>
      </c>
      <c r="P156" s="69">
        <f t="shared" si="4"/>
        <v>0</v>
      </c>
      <c r="Q156" s="70"/>
    </row>
    <row r="157" spans="1:17" s="66" customFormat="1" ht="15" x14ac:dyDescent="0.2">
      <c r="A157" s="57">
        <v>153</v>
      </c>
      <c r="B157" s="58" t="s">
        <v>397</v>
      </c>
      <c r="C157" s="59" t="s">
        <v>398</v>
      </c>
      <c r="D157" s="60" t="s">
        <v>399</v>
      </c>
      <c r="E157" s="57" t="s">
        <v>488</v>
      </c>
      <c r="F157" s="67" t="s">
        <v>757</v>
      </c>
      <c r="G157" s="67" t="s">
        <v>757</v>
      </c>
      <c r="H157" s="67" t="s">
        <v>757</v>
      </c>
      <c r="I157" s="67" t="s">
        <v>757</v>
      </c>
      <c r="J157" s="67" t="s">
        <v>757</v>
      </c>
      <c r="K157" s="67" t="s">
        <v>757</v>
      </c>
      <c r="L157" s="68" t="s">
        <v>749</v>
      </c>
      <c r="M157" s="68" t="s">
        <v>749</v>
      </c>
      <c r="N157" s="68" t="s">
        <v>749</v>
      </c>
      <c r="O157" s="68" t="s">
        <v>749</v>
      </c>
      <c r="P157" s="69">
        <f t="shared" si="4"/>
        <v>0</v>
      </c>
      <c r="Q157" s="70"/>
    </row>
    <row r="158" spans="1:17" s="66" customFormat="1" ht="15" x14ac:dyDescent="0.2">
      <c r="A158" s="57">
        <v>154</v>
      </c>
      <c r="B158" s="58" t="s">
        <v>400</v>
      </c>
      <c r="C158" s="59" t="s">
        <v>52</v>
      </c>
      <c r="D158" s="60" t="s">
        <v>401</v>
      </c>
      <c r="E158" s="57" t="s">
        <v>488</v>
      </c>
      <c r="F158" s="67" t="s">
        <v>757</v>
      </c>
      <c r="G158" s="67" t="s">
        <v>757</v>
      </c>
      <c r="H158" s="67" t="s">
        <v>757</v>
      </c>
      <c r="I158" s="67" t="s">
        <v>757</v>
      </c>
      <c r="J158" s="67" t="s">
        <v>757</v>
      </c>
      <c r="K158" s="67" t="s">
        <v>757</v>
      </c>
      <c r="L158" s="68" t="s">
        <v>749</v>
      </c>
      <c r="M158" s="68" t="s">
        <v>749</v>
      </c>
      <c r="N158" s="68" t="s">
        <v>749</v>
      </c>
      <c r="O158" s="71" t="s">
        <v>750</v>
      </c>
      <c r="P158" s="69">
        <f t="shared" si="4"/>
        <v>1</v>
      </c>
      <c r="Q158" s="70"/>
    </row>
    <row r="159" spans="1:17" s="66" customFormat="1" ht="15" x14ac:dyDescent="0.2">
      <c r="A159" s="57">
        <v>155</v>
      </c>
      <c r="B159" s="58" t="s">
        <v>402</v>
      </c>
      <c r="C159" s="59" t="s">
        <v>45</v>
      </c>
      <c r="D159" s="60" t="s">
        <v>403</v>
      </c>
      <c r="E159" s="57" t="s">
        <v>488</v>
      </c>
      <c r="F159" s="67" t="s">
        <v>757</v>
      </c>
      <c r="G159" s="67" t="s">
        <v>757</v>
      </c>
      <c r="H159" s="67" t="s">
        <v>757</v>
      </c>
      <c r="I159" s="67" t="s">
        <v>757</v>
      </c>
      <c r="J159" s="67" t="s">
        <v>757</v>
      </c>
      <c r="K159" s="67" t="s">
        <v>757</v>
      </c>
      <c r="L159" s="68" t="s">
        <v>749</v>
      </c>
      <c r="M159" s="68" t="s">
        <v>749</v>
      </c>
      <c r="N159" s="68" t="s">
        <v>749</v>
      </c>
      <c r="O159" s="68" t="s">
        <v>749</v>
      </c>
      <c r="P159" s="69">
        <f t="shared" si="4"/>
        <v>0</v>
      </c>
      <c r="Q159" s="70"/>
    </row>
    <row r="160" spans="1:17" s="66" customFormat="1" ht="15" x14ac:dyDescent="0.2">
      <c r="A160" s="57">
        <v>156</v>
      </c>
      <c r="B160" s="58" t="s">
        <v>404</v>
      </c>
      <c r="C160" s="59" t="s">
        <v>405</v>
      </c>
      <c r="D160" s="60" t="s">
        <v>406</v>
      </c>
      <c r="E160" s="57" t="s">
        <v>488</v>
      </c>
      <c r="F160" s="67" t="s">
        <v>757</v>
      </c>
      <c r="G160" s="67" t="s">
        <v>757</v>
      </c>
      <c r="H160" s="67" t="s">
        <v>757</v>
      </c>
      <c r="I160" s="67" t="s">
        <v>757</v>
      </c>
      <c r="J160" s="67" t="s">
        <v>757</v>
      </c>
      <c r="K160" s="67" t="s">
        <v>757</v>
      </c>
      <c r="L160" s="68" t="s">
        <v>749</v>
      </c>
      <c r="M160" s="68" t="s">
        <v>749</v>
      </c>
      <c r="N160" s="68" t="s">
        <v>749</v>
      </c>
      <c r="O160" s="68" t="s">
        <v>749</v>
      </c>
      <c r="P160" s="69">
        <f t="shared" si="4"/>
        <v>0</v>
      </c>
      <c r="Q160" s="70"/>
    </row>
    <row r="161" spans="1:17" s="66" customFormat="1" ht="15" x14ac:dyDescent="0.2">
      <c r="A161" s="57">
        <v>157</v>
      </c>
      <c r="B161" s="58" t="s">
        <v>407</v>
      </c>
      <c r="C161" s="59" t="s">
        <v>54</v>
      </c>
      <c r="D161" s="60" t="s">
        <v>109</v>
      </c>
      <c r="E161" s="57" t="s">
        <v>488</v>
      </c>
      <c r="F161" s="67" t="s">
        <v>757</v>
      </c>
      <c r="G161" s="67" t="s">
        <v>757</v>
      </c>
      <c r="H161" s="67" t="s">
        <v>757</v>
      </c>
      <c r="I161" s="67" t="s">
        <v>757</v>
      </c>
      <c r="J161" s="67" t="s">
        <v>757</v>
      </c>
      <c r="K161" s="67" t="s">
        <v>757</v>
      </c>
      <c r="L161" s="68" t="s">
        <v>749</v>
      </c>
      <c r="M161" s="68" t="s">
        <v>749</v>
      </c>
      <c r="N161" s="68" t="s">
        <v>749</v>
      </c>
      <c r="O161" s="68" t="s">
        <v>749</v>
      </c>
      <c r="P161" s="69">
        <f t="shared" si="4"/>
        <v>0</v>
      </c>
      <c r="Q161" s="70"/>
    </row>
    <row r="162" spans="1:17" s="66" customFormat="1" ht="30" x14ac:dyDescent="0.2">
      <c r="A162" s="57">
        <v>158</v>
      </c>
      <c r="B162" s="58" t="s">
        <v>408</v>
      </c>
      <c r="C162" s="59" t="s">
        <v>409</v>
      </c>
      <c r="D162" s="60" t="s">
        <v>110</v>
      </c>
      <c r="E162" s="57" t="s">
        <v>488</v>
      </c>
      <c r="F162" s="67" t="s">
        <v>757</v>
      </c>
      <c r="G162" s="67" t="s">
        <v>757</v>
      </c>
      <c r="H162" s="67" t="s">
        <v>757</v>
      </c>
      <c r="I162" s="67" t="s">
        <v>757</v>
      </c>
      <c r="J162" s="67" t="s">
        <v>757</v>
      </c>
      <c r="K162" s="67" t="s">
        <v>757</v>
      </c>
      <c r="L162" s="68" t="s">
        <v>749</v>
      </c>
      <c r="M162" s="68" t="s">
        <v>749</v>
      </c>
      <c r="N162" s="68" t="s">
        <v>749</v>
      </c>
      <c r="O162" s="68" t="s">
        <v>749</v>
      </c>
      <c r="P162" s="69">
        <f t="shared" si="4"/>
        <v>0</v>
      </c>
      <c r="Q162" s="70"/>
    </row>
    <row r="163" spans="1:17" s="66" customFormat="1" ht="30" x14ac:dyDescent="0.2">
      <c r="A163" s="57">
        <v>159</v>
      </c>
      <c r="B163" s="58" t="s">
        <v>410</v>
      </c>
      <c r="C163" s="59" t="s">
        <v>411</v>
      </c>
      <c r="D163" s="60" t="s">
        <v>110</v>
      </c>
      <c r="E163" s="57" t="s">
        <v>488</v>
      </c>
      <c r="F163" s="67" t="s">
        <v>757</v>
      </c>
      <c r="G163" s="67" t="s">
        <v>757</v>
      </c>
      <c r="H163" s="67" t="s">
        <v>757</v>
      </c>
      <c r="I163" s="67" t="s">
        <v>757</v>
      </c>
      <c r="J163" s="67" t="s">
        <v>757</v>
      </c>
      <c r="K163" s="67" t="s">
        <v>757</v>
      </c>
      <c r="L163" s="68" t="s">
        <v>749</v>
      </c>
      <c r="M163" s="68" t="s">
        <v>749</v>
      </c>
      <c r="N163" s="68" t="s">
        <v>749</v>
      </c>
      <c r="O163" s="68" t="s">
        <v>749</v>
      </c>
      <c r="P163" s="69">
        <f t="shared" si="4"/>
        <v>0</v>
      </c>
      <c r="Q163" s="70"/>
    </row>
    <row r="164" spans="1:17" s="66" customFormat="1" ht="15" x14ac:dyDescent="0.2">
      <c r="A164" s="57">
        <v>160</v>
      </c>
      <c r="B164" s="58" t="s">
        <v>412</v>
      </c>
      <c r="C164" s="59" t="s">
        <v>413</v>
      </c>
      <c r="D164" s="60" t="s">
        <v>111</v>
      </c>
      <c r="E164" s="57" t="s">
        <v>488</v>
      </c>
      <c r="F164" s="67" t="s">
        <v>757</v>
      </c>
      <c r="G164" s="67" t="s">
        <v>757</v>
      </c>
      <c r="H164" s="67" t="s">
        <v>757</v>
      </c>
      <c r="I164" s="67" t="s">
        <v>757</v>
      </c>
      <c r="J164" s="67" t="s">
        <v>757</v>
      </c>
      <c r="K164" s="67" t="s">
        <v>757</v>
      </c>
      <c r="L164" s="68" t="s">
        <v>749</v>
      </c>
      <c r="M164" s="68" t="s">
        <v>749</v>
      </c>
      <c r="N164" s="71" t="s">
        <v>750</v>
      </c>
      <c r="O164" s="68" t="s">
        <v>749</v>
      </c>
      <c r="P164" s="69">
        <f t="shared" si="4"/>
        <v>1</v>
      </c>
      <c r="Q164" s="70"/>
    </row>
    <row r="165" spans="1:17" s="66" customFormat="1" ht="15" x14ac:dyDescent="0.2">
      <c r="A165" s="57">
        <v>161</v>
      </c>
      <c r="B165" s="58" t="s">
        <v>414</v>
      </c>
      <c r="C165" s="59" t="s">
        <v>415</v>
      </c>
      <c r="D165" s="60" t="s">
        <v>416</v>
      </c>
      <c r="E165" s="57" t="s">
        <v>488</v>
      </c>
      <c r="F165" s="67" t="s">
        <v>757</v>
      </c>
      <c r="G165" s="67" t="s">
        <v>757</v>
      </c>
      <c r="H165" s="72" t="s">
        <v>750</v>
      </c>
      <c r="I165" s="67" t="s">
        <v>757</v>
      </c>
      <c r="J165" s="67" t="s">
        <v>757</v>
      </c>
      <c r="K165" s="67" t="s">
        <v>757</v>
      </c>
      <c r="L165" s="71" t="s">
        <v>750</v>
      </c>
      <c r="M165" s="71" t="s">
        <v>750</v>
      </c>
      <c r="N165" s="68" t="s">
        <v>749</v>
      </c>
      <c r="O165" s="68" t="s">
        <v>749</v>
      </c>
      <c r="P165" s="69">
        <f t="shared" ref="P165:P195" si="5">COUNTIF(F165:O165,"Vắng")</f>
        <v>3</v>
      </c>
      <c r="Q165" s="70"/>
    </row>
    <row r="166" spans="1:17" s="66" customFormat="1" ht="15" x14ac:dyDescent="0.2">
      <c r="A166" s="57">
        <v>162</v>
      </c>
      <c r="B166" s="58" t="s">
        <v>417</v>
      </c>
      <c r="C166" s="59" t="s">
        <v>33</v>
      </c>
      <c r="D166" s="60" t="s">
        <v>112</v>
      </c>
      <c r="E166" s="57" t="s">
        <v>488</v>
      </c>
      <c r="F166" s="67" t="s">
        <v>757</v>
      </c>
      <c r="G166" s="67" t="s">
        <v>757</v>
      </c>
      <c r="H166" s="67" t="s">
        <v>757</v>
      </c>
      <c r="I166" s="67" t="s">
        <v>757</v>
      </c>
      <c r="J166" s="67" t="s">
        <v>757</v>
      </c>
      <c r="K166" s="67" t="s">
        <v>757</v>
      </c>
      <c r="L166" s="68" t="s">
        <v>749</v>
      </c>
      <c r="M166" s="68" t="s">
        <v>749</v>
      </c>
      <c r="N166" s="68" t="s">
        <v>749</v>
      </c>
      <c r="O166" s="68" t="s">
        <v>749</v>
      </c>
      <c r="P166" s="69">
        <f t="shared" si="5"/>
        <v>0</v>
      </c>
      <c r="Q166" s="70"/>
    </row>
    <row r="167" spans="1:17" s="66" customFormat="1" ht="30" x14ac:dyDescent="0.2">
      <c r="A167" s="57">
        <v>163</v>
      </c>
      <c r="B167" s="58" t="s">
        <v>418</v>
      </c>
      <c r="C167" s="59" t="s">
        <v>376</v>
      </c>
      <c r="D167" s="60" t="s">
        <v>113</v>
      </c>
      <c r="E167" s="57" t="s">
        <v>488</v>
      </c>
      <c r="F167" s="67" t="s">
        <v>757</v>
      </c>
      <c r="G167" s="67" t="s">
        <v>757</v>
      </c>
      <c r="H167" s="67" t="s">
        <v>757</v>
      </c>
      <c r="I167" s="67" t="s">
        <v>757</v>
      </c>
      <c r="J167" s="67" t="s">
        <v>757</v>
      </c>
      <c r="K167" s="67" t="s">
        <v>757</v>
      </c>
      <c r="L167" s="71" t="s">
        <v>750</v>
      </c>
      <c r="M167" s="71" t="s">
        <v>750</v>
      </c>
      <c r="N167" s="71" t="s">
        <v>750</v>
      </c>
      <c r="O167" s="71" t="s">
        <v>750</v>
      </c>
      <c r="P167" s="73">
        <f t="shared" si="5"/>
        <v>4</v>
      </c>
      <c r="Q167" s="70" t="s">
        <v>758</v>
      </c>
    </row>
    <row r="168" spans="1:17" s="66" customFormat="1" ht="15" x14ac:dyDescent="0.2">
      <c r="A168" s="57">
        <v>164</v>
      </c>
      <c r="B168" s="58" t="s">
        <v>419</v>
      </c>
      <c r="C168" s="59" t="s">
        <v>420</v>
      </c>
      <c r="D168" s="60" t="s">
        <v>113</v>
      </c>
      <c r="E168" s="57" t="s">
        <v>488</v>
      </c>
      <c r="F168" s="67" t="s">
        <v>757</v>
      </c>
      <c r="G168" s="67" t="s">
        <v>757</v>
      </c>
      <c r="H168" s="67" t="s">
        <v>757</v>
      </c>
      <c r="I168" s="67" t="s">
        <v>757</v>
      </c>
      <c r="J168" s="67" t="s">
        <v>757</v>
      </c>
      <c r="K168" s="67" t="s">
        <v>757</v>
      </c>
      <c r="L168" s="68" t="s">
        <v>749</v>
      </c>
      <c r="M168" s="68" t="s">
        <v>749</v>
      </c>
      <c r="N168" s="68" t="s">
        <v>749</v>
      </c>
      <c r="O168" s="68" t="s">
        <v>749</v>
      </c>
      <c r="P168" s="69">
        <f t="shared" si="5"/>
        <v>0</v>
      </c>
      <c r="Q168" s="70"/>
    </row>
    <row r="169" spans="1:17" s="66" customFormat="1" ht="15" x14ac:dyDescent="0.2">
      <c r="A169" s="57">
        <v>165</v>
      </c>
      <c r="B169" s="58" t="s">
        <v>421</v>
      </c>
      <c r="C169" s="59" t="s">
        <v>422</v>
      </c>
      <c r="D169" s="60" t="s">
        <v>113</v>
      </c>
      <c r="E169" s="57" t="s">
        <v>488</v>
      </c>
      <c r="F169" s="67" t="s">
        <v>757</v>
      </c>
      <c r="G169" s="67" t="s">
        <v>757</v>
      </c>
      <c r="H169" s="67" t="s">
        <v>757</v>
      </c>
      <c r="I169" s="67" t="s">
        <v>757</v>
      </c>
      <c r="J169" s="72" t="s">
        <v>750</v>
      </c>
      <c r="K169" s="67" t="s">
        <v>757</v>
      </c>
      <c r="L169" s="68" t="s">
        <v>749</v>
      </c>
      <c r="M169" s="68" t="s">
        <v>749</v>
      </c>
      <c r="N169" s="68" t="s">
        <v>749</v>
      </c>
      <c r="O169" s="68" t="s">
        <v>749</v>
      </c>
      <c r="P169" s="69">
        <f t="shared" si="5"/>
        <v>1</v>
      </c>
      <c r="Q169" s="70"/>
    </row>
    <row r="170" spans="1:17" s="66" customFormat="1" ht="15" x14ac:dyDescent="0.2">
      <c r="A170" s="57">
        <v>166</v>
      </c>
      <c r="B170" s="58" t="s">
        <v>423</v>
      </c>
      <c r="C170" s="59" t="s">
        <v>424</v>
      </c>
      <c r="D170" s="60" t="s">
        <v>113</v>
      </c>
      <c r="E170" s="57" t="s">
        <v>488</v>
      </c>
      <c r="F170" s="67" t="s">
        <v>757</v>
      </c>
      <c r="G170" s="67" t="s">
        <v>757</v>
      </c>
      <c r="H170" s="67" t="s">
        <v>757</v>
      </c>
      <c r="I170" s="67" t="s">
        <v>757</v>
      </c>
      <c r="J170" s="67" t="s">
        <v>757</v>
      </c>
      <c r="K170" s="67" t="s">
        <v>757</v>
      </c>
      <c r="L170" s="68" t="s">
        <v>749</v>
      </c>
      <c r="M170" s="68" t="s">
        <v>749</v>
      </c>
      <c r="N170" s="68" t="s">
        <v>749</v>
      </c>
      <c r="O170" s="68" t="s">
        <v>749</v>
      </c>
      <c r="P170" s="69">
        <f t="shared" si="5"/>
        <v>0</v>
      </c>
      <c r="Q170" s="70"/>
    </row>
    <row r="171" spans="1:17" s="66" customFormat="1" ht="15" x14ac:dyDescent="0.2">
      <c r="A171" s="57">
        <v>167</v>
      </c>
      <c r="B171" s="58" t="s">
        <v>425</v>
      </c>
      <c r="C171" s="59" t="s">
        <v>33</v>
      </c>
      <c r="D171" s="60" t="s">
        <v>115</v>
      </c>
      <c r="E171" s="57" t="s">
        <v>488</v>
      </c>
      <c r="F171" s="67" t="s">
        <v>757</v>
      </c>
      <c r="G171" s="67" t="s">
        <v>757</v>
      </c>
      <c r="H171" s="67" t="s">
        <v>757</v>
      </c>
      <c r="I171" s="67" t="s">
        <v>757</v>
      </c>
      <c r="J171" s="67" t="s">
        <v>757</v>
      </c>
      <c r="K171" s="67" t="s">
        <v>757</v>
      </c>
      <c r="L171" s="68" t="s">
        <v>749</v>
      </c>
      <c r="M171" s="68" t="s">
        <v>749</v>
      </c>
      <c r="N171" s="68" t="s">
        <v>749</v>
      </c>
      <c r="O171" s="68" t="s">
        <v>749</v>
      </c>
      <c r="P171" s="69">
        <f t="shared" si="5"/>
        <v>0</v>
      </c>
      <c r="Q171" s="70"/>
    </row>
    <row r="172" spans="1:17" s="66" customFormat="1" ht="15" x14ac:dyDescent="0.2">
      <c r="A172" s="57">
        <v>168</v>
      </c>
      <c r="B172" s="58" t="s">
        <v>426</v>
      </c>
      <c r="C172" s="59" t="s">
        <v>39</v>
      </c>
      <c r="D172" s="60" t="s">
        <v>115</v>
      </c>
      <c r="E172" s="57" t="s">
        <v>488</v>
      </c>
      <c r="F172" s="67" t="s">
        <v>757</v>
      </c>
      <c r="G172" s="67" t="s">
        <v>757</v>
      </c>
      <c r="H172" s="67" t="s">
        <v>757</v>
      </c>
      <c r="I172" s="67" t="s">
        <v>757</v>
      </c>
      <c r="J172" s="67" t="s">
        <v>757</v>
      </c>
      <c r="K172" s="67" t="s">
        <v>757</v>
      </c>
      <c r="L172" s="68" t="s">
        <v>749</v>
      </c>
      <c r="M172" s="68" t="s">
        <v>749</v>
      </c>
      <c r="N172" s="68" t="s">
        <v>749</v>
      </c>
      <c r="O172" s="68" t="s">
        <v>749</v>
      </c>
      <c r="P172" s="69">
        <f t="shared" si="5"/>
        <v>0</v>
      </c>
      <c r="Q172" s="70"/>
    </row>
    <row r="173" spans="1:17" s="66" customFormat="1" ht="30" x14ac:dyDescent="0.2">
      <c r="A173" s="57">
        <v>169</v>
      </c>
      <c r="B173" s="58" t="s">
        <v>427</v>
      </c>
      <c r="C173" s="59" t="s">
        <v>116</v>
      </c>
      <c r="D173" s="60" t="s">
        <v>115</v>
      </c>
      <c r="E173" s="57" t="s">
        <v>488</v>
      </c>
      <c r="F173" s="67" t="s">
        <v>757</v>
      </c>
      <c r="G173" s="67" t="s">
        <v>757</v>
      </c>
      <c r="H173" s="67" t="s">
        <v>757</v>
      </c>
      <c r="I173" s="67" t="s">
        <v>757</v>
      </c>
      <c r="J173" s="67" t="s">
        <v>757</v>
      </c>
      <c r="K173" s="67" t="s">
        <v>757</v>
      </c>
      <c r="L173" s="68" t="s">
        <v>749</v>
      </c>
      <c r="M173" s="68" t="s">
        <v>749</v>
      </c>
      <c r="N173" s="68" t="s">
        <v>749</v>
      </c>
      <c r="O173" s="71" t="s">
        <v>750</v>
      </c>
      <c r="P173" s="69">
        <f t="shared" si="5"/>
        <v>1</v>
      </c>
      <c r="Q173" s="70"/>
    </row>
    <row r="174" spans="1:17" s="66" customFormat="1" ht="15" x14ac:dyDescent="0.2">
      <c r="A174" s="57">
        <v>170</v>
      </c>
      <c r="B174" s="58" t="s">
        <v>428</v>
      </c>
      <c r="C174" s="59" t="s">
        <v>429</v>
      </c>
      <c r="D174" s="60" t="s">
        <v>115</v>
      </c>
      <c r="E174" s="57" t="s">
        <v>488</v>
      </c>
      <c r="F174" s="67" t="s">
        <v>757</v>
      </c>
      <c r="G174" s="72" t="s">
        <v>750</v>
      </c>
      <c r="H174" s="72" t="s">
        <v>750</v>
      </c>
      <c r="I174" s="72" t="s">
        <v>750</v>
      </c>
      <c r="J174" s="67" t="s">
        <v>757</v>
      </c>
      <c r="K174" s="67" t="s">
        <v>757</v>
      </c>
      <c r="L174" s="68" t="s">
        <v>749</v>
      </c>
      <c r="M174" s="68" t="s">
        <v>749</v>
      </c>
      <c r="N174" s="68" t="s">
        <v>749</v>
      </c>
      <c r="O174" s="68" t="s">
        <v>749</v>
      </c>
      <c r="P174" s="69">
        <f t="shared" si="5"/>
        <v>3</v>
      </c>
      <c r="Q174" s="70"/>
    </row>
    <row r="175" spans="1:17" s="66" customFormat="1" ht="15" x14ac:dyDescent="0.2">
      <c r="A175" s="57">
        <v>171</v>
      </c>
      <c r="B175" s="58" t="s">
        <v>430</v>
      </c>
      <c r="C175" s="59" t="s">
        <v>431</v>
      </c>
      <c r="D175" s="60" t="s">
        <v>117</v>
      </c>
      <c r="E175" s="57" t="s">
        <v>488</v>
      </c>
      <c r="F175" s="67" t="s">
        <v>757</v>
      </c>
      <c r="G175" s="67" t="s">
        <v>757</v>
      </c>
      <c r="H175" s="67" t="s">
        <v>757</v>
      </c>
      <c r="I175" s="67" t="s">
        <v>757</v>
      </c>
      <c r="J175" s="67" t="s">
        <v>757</v>
      </c>
      <c r="K175" s="67" t="s">
        <v>757</v>
      </c>
      <c r="L175" s="68" t="s">
        <v>749</v>
      </c>
      <c r="M175" s="68" t="s">
        <v>749</v>
      </c>
      <c r="N175" s="68" t="s">
        <v>749</v>
      </c>
      <c r="O175" s="68" t="s">
        <v>749</v>
      </c>
      <c r="P175" s="69">
        <f t="shared" si="5"/>
        <v>0</v>
      </c>
      <c r="Q175" s="70"/>
    </row>
    <row r="176" spans="1:17" s="66" customFormat="1" ht="15" x14ac:dyDescent="0.2">
      <c r="A176" s="57">
        <v>172</v>
      </c>
      <c r="B176" s="58" t="s">
        <v>432</v>
      </c>
      <c r="C176" s="59" t="s">
        <v>433</v>
      </c>
      <c r="D176" s="60" t="s">
        <v>434</v>
      </c>
      <c r="E176" s="57" t="s">
        <v>488</v>
      </c>
      <c r="F176" s="67" t="s">
        <v>757</v>
      </c>
      <c r="G176" s="72" t="s">
        <v>750</v>
      </c>
      <c r="H176" s="67" t="s">
        <v>757</v>
      </c>
      <c r="I176" s="67" t="s">
        <v>757</v>
      </c>
      <c r="J176" s="67" t="s">
        <v>757</v>
      </c>
      <c r="K176" s="67" t="s">
        <v>757</v>
      </c>
      <c r="L176" s="68" t="s">
        <v>749</v>
      </c>
      <c r="M176" s="68" t="s">
        <v>749</v>
      </c>
      <c r="N176" s="68" t="s">
        <v>749</v>
      </c>
      <c r="O176" s="71" t="s">
        <v>750</v>
      </c>
      <c r="P176" s="69">
        <f t="shared" si="5"/>
        <v>2</v>
      </c>
      <c r="Q176" s="70"/>
    </row>
    <row r="177" spans="1:17" s="66" customFormat="1" ht="15" x14ac:dyDescent="0.2">
      <c r="A177" s="57">
        <v>173</v>
      </c>
      <c r="B177" s="58" t="s">
        <v>435</v>
      </c>
      <c r="C177" s="59" t="s">
        <v>21</v>
      </c>
      <c r="D177" s="60" t="s">
        <v>118</v>
      </c>
      <c r="E177" s="57" t="s">
        <v>488</v>
      </c>
      <c r="F177" s="67" t="s">
        <v>757</v>
      </c>
      <c r="G177" s="67" t="s">
        <v>757</v>
      </c>
      <c r="H177" s="67" t="s">
        <v>757</v>
      </c>
      <c r="I177" s="67" t="s">
        <v>757</v>
      </c>
      <c r="J177" s="67" t="s">
        <v>757</v>
      </c>
      <c r="K177" s="67" t="s">
        <v>757</v>
      </c>
      <c r="L177" s="68" t="s">
        <v>749</v>
      </c>
      <c r="M177" s="68" t="s">
        <v>749</v>
      </c>
      <c r="N177" s="68" t="s">
        <v>749</v>
      </c>
      <c r="O177" s="68" t="s">
        <v>749</v>
      </c>
      <c r="P177" s="69">
        <f t="shared" si="5"/>
        <v>0</v>
      </c>
      <c r="Q177" s="70"/>
    </row>
    <row r="178" spans="1:17" s="66" customFormat="1" ht="15" x14ac:dyDescent="0.2">
      <c r="A178" s="57">
        <v>174</v>
      </c>
      <c r="B178" s="58" t="s">
        <v>436</v>
      </c>
      <c r="C178" s="59" t="s">
        <v>437</v>
      </c>
      <c r="D178" s="60" t="s">
        <v>118</v>
      </c>
      <c r="E178" s="57" t="s">
        <v>488</v>
      </c>
      <c r="F178" s="67" t="s">
        <v>757</v>
      </c>
      <c r="G178" s="67" t="s">
        <v>757</v>
      </c>
      <c r="H178" s="67" t="s">
        <v>757</v>
      </c>
      <c r="I178" s="67" t="s">
        <v>757</v>
      </c>
      <c r="J178" s="67" t="s">
        <v>757</v>
      </c>
      <c r="K178" s="67" t="s">
        <v>757</v>
      </c>
      <c r="L178" s="68" t="s">
        <v>749</v>
      </c>
      <c r="M178" s="68" t="s">
        <v>749</v>
      </c>
      <c r="N178" s="68" t="s">
        <v>749</v>
      </c>
      <c r="O178" s="68" t="s">
        <v>749</v>
      </c>
      <c r="P178" s="69">
        <f t="shared" si="5"/>
        <v>0</v>
      </c>
      <c r="Q178" s="70"/>
    </row>
    <row r="179" spans="1:17" s="66" customFormat="1" ht="30" x14ac:dyDescent="0.2">
      <c r="A179" s="57">
        <v>175</v>
      </c>
      <c r="B179" s="58" t="s">
        <v>438</v>
      </c>
      <c r="C179" s="59" t="s">
        <v>439</v>
      </c>
      <c r="D179" s="60" t="s">
        <v>440</v>
      </c>
      <c r="E179" s="57" t="s">
        <v>488</v>
      </c>
      <c r="F179" s="72" t="s">
        <v>750</v>
      </c>
      <c r="G179" s="67" t="s">
        <v>757</v>
      </c>
      <c r="H179" s="67" t="s">
        <v>757</v>
      </c>
      <c r="I179" s="67" t="s">
        <v>757</v>
      </c>
      <c r="J179" s="67" t="s">
        <v>757</v>
      </c>
      <c r="K179" s="67" t="s">
        <v>757</v>
      </c>
      <c r="L179" s="68" t="s">
        <v>749</v>
      </c>
      <c r="M179" s="68" t="s">
        <v>749</v>
      </c>
      <c r="N179" s="68" t="s">
        <v>749</v>
      </c>
      <c r="O179" s="68" t="s">
        <v>749</v>
      </c>
      <c r="P179" s="69">
        <f t="shared" si="5"/>
        <v>1</v>
      </c>
      <c r="Q179" s="70"/>
    </row>
    <row r="180" spans="1:17" s="66" customFormat="1" ht="30" x14ac:dyDescent="0.2">
      <c r="A180" s="57">
        <v>176</v>
      </c>
      <c r="B180" s="58" t="s">
        <v>441</v>
      </c>
      <c r="C180" s="59" t="s">
        <v>442</v>
      </c>
      <c r="D180" s="60" t="s">
        <v>440</v>
      </c>
      <c r="E180" s="57" t="s">
        <v>488</v>
      </c>
      <c r="F180" s="67" t="s">
        <v>757</v>
      </c>
      <c r="G180" s="67" t="s">
        <v>757</v>
      </c>
      <c r="H180" s="67" t="s">
        <v>757</v>
      </c>
      <c r="I180" s="67" t="s">
        <v>757</v>
      </c>
      <c r="J180" s="67" t="s">
        <v>757</v>
      </c>
      <c r="K180" s="67" t="s">
        <v>757</v>
      </c>
      <c r="L180" s="68" t="s">
        <v>749</v>
      </c>
      <c r="M180" s="68" t="s">
        <v>749</v>
      </c>
      <c r="N180" s="68" t="s">
        <v>749</v>
      </c>
      <c r="O180" s="68" t="s">
        <v>749</v>
      </c>
      <c r="P180" s="69">
        <f t="shared" si="5"/>
        <v>0</v>
      </c>
      <c r="Q180" s="70"/>
    </row>
    <row r="181" spans="1:17" s="66" customFormat="1" ht="15" x14ac:dyDescent="0.2">
      <c r="A181" s="57">
        <v>177</v>
      </c>
      <c r="B181" s="58" t="s">
        <v>443</v>
      </c>
      <c r="C181" s="59" t="s">
        <v>444</v>
      </c>
      <c r="D181" s="60" t="s">
        <v>119</v>
      </c>
      <c r="E181" s="57" t="s">
        <v>488</v>
      </c>
      <c r="F181" s="67" t="s">
        <v>757</v>
      </c>
      <c r="G181" s="67" t="s">
        <v>757</v>
      </c>
      <c r="H181" s="67" t="s">
        <v>757</v>
      </c>
      <c r="I181" s="67" t="s">
        <v>757</v>
      </c>
      <c r="J181" s="67" t="s">
        <v>757</v>
      </c>
      <c r="K181" s="67" t="s">
        <v>757</v>
      </c>
      <c r="L181" s="68" t="s">
        <v>749</v>
      </c>
      <c r="M181" s="68" t="s">
        <v>749</v>
      </c>
      <c r="N181" s="68" t="s">
        <v>749</v>
      </c>
      <c r="O181" s="68" t="s">
        <v>749</v>
      </c>
      <c r="P181" s="69">
        <f t="shared" si="5"/>
        <v>0</v>
      </c>
      <c r="Q181" s="70"/>
    </row>
    <row r="182" spans="1:17" s="66" customFormat="1" ht="15" x14ac:dyDescent="0.2">
      <c r="A182" s="57">
        <v>178</v>
      </c>
      <c r="B182" s="58" t="s">
        <v>445</v>
      </c>
      <c r="C182" s="59" t="s">
        <v>446</v>
      </c>
      <c r="D182" s="60" t="s">
        <v>447</v>
      </c>
      <c r="E182" s="57" t="s">
        <v>488</v>
      </c>
      <c r="F182" s="72" t="s">
        <v>750</v>
      </c>
      <c r="G182" s="67" t="s">
        <v>757</v>
      </c>
      <c r="H182" s="67" t="s">
        <v>757</v>
      </c>
      <c r="I182" s="67" t="s">
        <v>757</v>
      </c>
      <c r="J182" s="67" t="s">
        <v>757</v>
      </c>
      <c r="K182" s="67" t="s">
        <v>757</v>
      </c>
      <c r="L182" s="68" t="s">
        <v>749</v>
      </c>
      <c r="M182" s="68" t="s">
        <v>749</v>
      </c>
      <c r="N182" s="68" t="s">
        <v>749</v>
      </c>
      <c r="O182" s="68" t="s">
        <v>749</v>
      </c>
      <c r="P182" s="69">
        <f t="shared" si="5"/>
        <v>1</v>
      </c>
      <c r="Q182" s="70"/>
    </row>
    <row r="183" spans="1:17" s="66" customFormat="1" ht="15" x14ac:dyDescent="0.2">
      <c r="A183" s="57">
        <v>179</v>
      </c>
      <c r="B183" s="58" t="s">
        <v>448</v>
      </c>
      <c r="C183" s="59" t="s">
        <v>449</v>
      </c>
      <c r="D183" s="60" t="s">
        <v>120</v>
      </c>
      <c r="E183" s="57" t="s">
        <v>488</v>
      </c>
      <c r="F183" s="67" t="s">
        <v>757</v>
      </c>
      <c r="G183" s="67" t="s">
        <v>757</v>
      </c>
      <c r="H183" s="67" t="s">
        <v>757</v>
      </c>
      <c r="I183" s="67" t="s">
        <v>757</v>
      </c>
      <c r="J183" s="67" t="s">
        <v>757</v>
      </c>
      <c r="K183" s="67" t="s">
        <v>757</v>
      </c>
      <c r="L183" s="68" t="s">
        <v>749</v>
      </c>
      <c r="M183" s="68" t="s">
        <v>749</v>
      </c>
      <c r="N183" s="68" t="s">
        <v>749</v>
      </c>
      <c r="O183" s="68" t="s">
        <v>749</v>
      </c>
      <c r="P183" s="69">
        <f t="shared" si="5"/>
        <v>0</v>
      </c>
      <c r="Q183" s="70"/>
    </row>
    <row r="184" spans="1:17" s="66" customFormat="1" ht="15" x14ac:dyDescent="0.2">
      <c r="A184" s="57">
        <v>180</v>
      </c>
      <c r="B184" s="58" t="s">
        <v>450</v>
      </c>
      <c r="C184" s="59" t="s">
        <v>367</v>
      </c>
      <c r="D184" s="60" t="s">
        <v>451</v>
      </c>
      <c r="E184" s="57" t="s">
        <v>488</v>
      </c>
      <c r="F184" s="67" t="s">
        <v>757</v>
      </c>
      <c r="G184" s="67" t="s">
        <v>757</v>
      </c>
      <c r="H184" s="67" t="s">
        <v>757</v>
      </c>
      <c r="I184" s="67" t="s">
        <v>757</v>
      </c>
      <c r="J184" s="67" t="s">
        <v>757</v>
      </c>
      <c r="K184" s="67" t="s">
        <v>757</v>
      </c>
      <c r="L184" s="68" t="s">
        <v>749</v>
      </c>
      <c r="M184" s="68" t="s">
        <v>749</v>
      </c>
      <c r="N184" s="68" t="s">
        <v>749</v>
      </c>
      <c r="O184" s="71" t="s">
        <v>750</v>
      </c>
      <c r="P184" s="69">
        <f t="shared" si="5"/>
        <v>1</v>
      </c>
      <c r="Q184" s="70"/>
    </row>
    <row r="185" spans="1:17" s="66" customFormat="1" ht="15" x14ac:dyDescent="0.2">
      <c r="A185" s="57">
        <v>181</v>
      </c>
      <c r="B185" s="58" t="s">
        <v>452</v>
      </c>
      <c r="C185" s="59" t="s">
        <v>453</v>
      </c>
      <c r="D185" s="60" t="s">
        <v>454</v>
      </c>
      <c r="E185" s="57" t="s">
        <v>488</v>
      </c>
      <c r="F185" s="67" t="s">
        <v>757</v>
      </c>
      <c r="G185" s="67" t="s">
        <v>757</v>
      </c>
      <c r="H185" s="67" t="s">
        <v>757</v>
      </c>
      <c r="I185" s="67" t="s">
        <v>757</v>
      </c>
      <c r="J185" s="67" t="s">
        <v>757</v>
      </c>
      <c r="K185" s="67" t="s">
        <v>757</v>
      </c>
      <c r="L185" s="68" t="s">
        <v>749</v>
      </c>
      <c r="M185" s="68" t="s">
        <v>749</v>
      </c>
      <c r="N185" s="68" t="s">
        <v>749</v>
      </c>
      <c r="O185" s="68" t="s">
        <v>749</v>
      </c>
      <c r="P185" s="69">
        <f t="shared" si="5"/>
        <v>0</v>
      </c>
      <c r="Q185" s="70"/>
    </row>
    <row r="186" spans="1:17" s="66" customFormat="1" ht="15" x14ac:dyDescent="0.2">
      <c r="A186" s="57">
        <v>182</v>
      </c>
      <c r="B186" s="58" t="s">
        <v>455</v>
      </c>
      <c r="C186" s="59" t="s">
        <v>456</v>
      </c>
      <c r="D186" s="60" t="s">
        <v>457</v>
      </c>
      <c r="E186" s="57" t="s">
        <v>488</v>
      </c>
      <c r="F186" s="67" t="s">
        <v>757</v>
      </c>
      <c r="G186" s="67" t="s">
        <v>757</v>
      </c>
      <c r="H186" s="67" t="s">
        <v>757</v>
      </c>
      <c r="I186" s="67" t="s">
        <v>757</v>
      </c>
      <c r="J186" s="67" t="s">
        <v>757</v>
      </c>
      <c r="K186" s="67" t="s">
        <v>757</v>
      </c>
      <c r="L186" s="68" t="s">
        <v>749</v>
      </c>
      <c r="M186" s="68" t="s">
        <v>749</v>
      </c>
      <c r="N186" s="68" t="s">
        <v>749</v>
      </c>
      <c r="O186" s="68" t="s">
        <v>749</v>
      </c>
      <c r="P186" s="69">
        <f t="shared" si="5"/>
        <v>0</v>
      </c>
      <c r="Q186" s="70"/>
    </row>
    <row r="187" spans="1:17" s="66" customFormat="1" ht="15" x14ac:dyDescent="0.2">
      <c r="A187" s="57">
        <v>183</v>
      </c>
      <c r="B187" s="58" t="s">
        <v>458</v>
      </c>
      <c r="C187" s="59" t="s">
        <v>459</v>
      </c>
      <c r="D187" s="60" t="s">
        <v>121</v>
      </c>
      <c r="E187" s="57" t="s">
        <v>488</v>
      </c>
      <c r="F187" s="67" t="s">
        <v>757</v>
      </c>
      <c r="G187" s="67" t="s">
        <v>757</v>
      </c>
      <c r="H187" s="67" t="s">
        <v>757</v>
      </c>
      <c r="I187" s="67" t="s">
        <v>757</v>
      </c>
      <c r="J187" s="67" t="s">
        <v>757</v>
      </c>
      <c r="K187" s="67" t="s">
        <v>757</v>
      </c>
      <c r="L187" s="68" t="s">
        <v>749</v>
      </c>
      <c r="M187" s="71" t="s">
        <v>750</v>
      </c>
      <c r="N187" s="68" t="s">
        <v>749</v>
      </c>
      <c r="O187" s="68" t="s">
        <v>749</v>
      </c>
      <c r="P187" s="69">
        <f t="shared" si="5"/>
        <v>1</v>
      </c>
      <c r="Q187" s="70"/>
    </row>
    <row r="188" spans="1:17" s="66" customFormat="1" ht="15" x14ac:dyDescent="0.2">
      <c r="A188" s="57">
        <v>184</v>
      </c>
      <c r="B188" s="58" t="s">
        <v>460</v>
      </c>
      <c r="C188" s="59" t="s">
        <v>461</v>
      </c>
      <c r="D188" s="60" t="s">
        <v>122</v>
      </c>
      <c r="E188" s="57" t="s">
        <v>488</v>
      </c>
      <c r="F188" s="72" t="s">
        <v>750</v>
      </c>
      <c r="G188" s="72" t="s">
        <v>750</v>
      </c>
      <c r="H188" s="67" t="s">
        <v>757</v>
      </c>
      <c r="I188" s="67" t="s">
        <v>757</v>
      </c>
      <c r="J188" s="67" t="s">
        <v>757</v>
      </c>
      <c r="K188" s="67" t="s">
        <v>757</v>
      </c>
      <c r="L188" s="68" t="s">
        <v>749</v>
      </c>
      <c r="M188" s="68" t="s">
        <v>749</v>
      </c>
      <c r="N188" s="68" t="s">
        <v>749</v>
      </c>
      <c r="O188" s="68" t="s">
        <v>749</v>
      </c>
      <c r="P188" s="69">
        <f t="shared" si="5"/>
        <v>2</v>
      </c>
      <c r="Q188" s="76"/>
    </row>
    <row r="189" spans="1:17" s="66" customFormat="1" ht="15" x14ac:dyDescent="0.2">
      <c r="A189" s="57">
        <v>185</v>
      </c>
      <c r="B189" s="58" t="s">
        <v>462</v>
      </c>
      <c r="C189" s="59" t="s">
        <v>63</v>
      </c>
      <c r="D189" s="60" t="s">
        <v>123</v>
      </c>
      <c r="E189" s="57" t="s">
        <v>488</v>
      </c>
      <c r="F189" s="67" t="s">
        <v>757</v>
      </c>
      <c r="G189" s="67" t="s">
        <v>757</v>
      </c>
      <c r="H189" s="67" t="s">
        <v>757</v>
      </c>
      <c r="I189" s="67" t="s">
        <v>757</v>
      </c>
      <c r="J189" s="67" t="s">
        <v>757</v>
      </c>
      <c r="K189" s="67" t="s">
        <v>757</v>
      </c>
      <c r="L189" s="68" t="s">
        <v>749</v>
      </c>
      <c r="M189" s="68" t="s">
        <v>749</v>
      </c>
      <c r="N189" s="68" t="s">
        <v>749</v>
      </c>
      <c r="O189" s="71" t="s">
        <v>750</v>
      </c>
      <c r="P189" s="69">
        <f t="shared" si="5"/>
        <v>1</v>
      </c>
      <c r="Q189" s="70"/>
    </row>
    <row r="190" spans="1:17" s="66" customFormat="1" ht="15" x14ac:dyDescent="0.2">
      <c r="A190" s="57">
        <v>186</v>
      </c>
      <c r="B190" s="58" t="s">
        <v>463</v>
      </c>
      <c r="C190" s="59" t="s">
        <v>464</v>
      </c>
      <c r="D190" s="60" t="s">
        <v>123</v>
      </c>
      <c r="E190" s="57" t="s">
        <v>488</v>
      </c>
      <c r="F190" s="74" t="s">
        <v>750</v>
      </c>
      <c r="G190" s="74" t="s">
        <v>750</v>
      </c>
      <c r="H190" s="74" t="s">
        <v>750</v>
      </c>
      <c r="I190" s="74" t="s">
        <v>750</v>
      </c>
      <c r="J190" s="74" t="s">
        <v>750</v>
      </c>
      <c r="K190" s="74" t="s">
        <v>750</v>
      </c>
      <c r="L190" s="71" t="s">
        <v>750</v>
      </c>
      <c r="M190" s="71" t="s">
        <v>750</v>
      </c>
      <c r="N190" s="68" t="s">
        <v>749</v>
      </c>
      <c r="O190" s="71" t="s">
        <v>750</v>
      </c>
      <c r="P190" s="73">
        <f t="shared" si="5"/>
        <v>9</v>
      </c>
      <c r="Q190" s="70" t="s">
        <v>759</v>
      </c>
    </row>
    <row r="191" spans="1:17" s="66" customFormat="1" ht="15" x14ac:dyDescent="0.2">
      <c r="A191" s="57">
        <v>187</v>
      </c>
      <c r="B191" s="58" t="s">
        <v>465</v>
      </c>
      <c r="C191" s="59" t="s">
        <v>466</v>
      </c>
      <c r="D191" s="60" t="s">
        <v>123</v>
      </c>
      <c r="E191" s="57" t="s">
        <v>488</v>
      </c>
      <c r="F191" s="67" t="s">
        <v>757</v>
      </c>
      <c r="G191" s="67" t="s">
        <v>757</v>
      </c>
      <c r="H191" s="67" t="s">
        <v>757</v>
      </c>
      <c r="I191" s="67" t="s">
        <v>757</v>
      </c>
      <c r="J191" s="67" t="s">
        <v>757</v>
      </c>
      <c r="K191" s="67" t="s">
        <v>757</v>
      </c>
      <c r="L191" s="68" t="s">
        <v>749</v>
      </c>
      <c r="M191" s="68" t="s">
        <v>749</v>
      </c>
      <c r="N191" s="68" t="s">
        <v>749</v>
      </c>
      <c r="O191" s="68" t="s">
        <v>749</v>
      </c>
      <c r="P191" s="69">
        <f t="shared" si="5"/>
        <v>0</v>
      </c>
      <c r="Q191" s="70"/>
    </row>
    <row r="192" spans="1:17" s="66" customFormat="1" ht="15" x14ac:dyDescent="0.2">
      <c r="A192" s="57">
        <v>188</v>
      </c>
      <c r="B192" s="58" t="s">
        <v>467</v>
      </c>
      <c r="C192" s="59" t="s">
        <v>9</v>
      </c>
      <c r="D192" s="60" t="s">
        <v>123</v>
      </c>
      <c r="E192" s="57" t="s">
        <v>488</v>
      </c>
      <c r="F192" s="67" t="s">
        <v>757</v>
      </c>
      <c r="G192" s="67" t="s">
        <v>757</v>
      </c>
      <c r="H192" s="67" t="s">
        <v>757</v>
      </c>
      <c r="I192" s="67" t="s">
        <v>757</v>
      </c>
      <c r="J192" s="67" t="s">
        <v>757</v>
      </c>
      <c r="K192" s="67" t="s">
        <v>757</v>
      </c>
      <c r="L192" s="68" t="s">
        <v>749</v>
      </c>
      <c r="M192" s="68" t="s">
        <v>749</v>
      </c>
      <c r="N192" s="68" t="s">
        <v>749</v>
      </c>
      <c r="O192" s="68" t="s">
        <v>749</v>
      </c>
      <c r="P192" s="69">
        <f t="shared" si="5"/>
        <v>0</v>
      </c>
      <c r="Q192" s="70"/>
    </row>
    <row r="193" spans="1:17" s="66" customFormat="1" ht="15" x14ac:dyDescent="0.2">
      <c r="A193" s="57">
        <v>189</v>
      </c>
      <c r="B193" s="58" t="s">
        <v>468</v>
      </c>
      <c r="C193" s="59" t="s">
        <v>469</v>
      </c>
      <c r="D193" s="60" t="s">
        <v>124</v>
      </c>
      <c r="E193" s="57" t="s">
        <v>488</v>
      </c>
      <c r="F193" s="67" t="s">
        <v>757</v>
      </c>
      <c r="G193" s="67" t="s">
        <v>757</v>
      </c>
      <c r="H193" s="67" t="s">
        <v>757</v>
      </c>
      <c r="I193" s="67" t="s">
        <v>757</v>
      </c>
      <c r="J193" s="67" t="s">
        <v>757</v>
      </c>
      <c r="K193" s="67" t="s">
        <v>757</v>
      </c>
      <c r="L193" s="68" t="s">
        <v>749</v>
      </c>
      <c r="M193" s="68" t="s">
        <v>749</v>
      </c>
      <c r="N193" s="68" t="s">
        <v>749</v>
      </c>
      <c r="O193" s="68" t="s">
        <v>749</v>
      </c>
      <c r="P193" s="69">
        <f t="shared" si="5"/>
        <v>0</v>
      </c>
      <c r="Q193" s="70"/>
    </row>
    <row r="194" spans="1:17" s="66" customFormat="1" ht="15" x14ac:dyDescent="0.2">
      <c r="A194" s="57">
        <v>190</v>
      </c>
      <c r="B194" s="58" t="s">
        <v>470</v>
      </c>
      <c r="C194" s="59" t="s">
        <v>471</v>
      </c>
      <c r="D194" s="60" t="s">
        <v>124</v>
      </c>
      <c r="E194" s="57" t="s">
        <v>488</v>
      </c>
      <c r="F194" s="67" t="s">
        <v>757</v>
      </c>
      <c r="G194" s="67" t="s">
        <v>757</v>
      </c>
      <c r="H194" s="67" t="s">
        <v>757</v>
      </c>
      <c r="I194" s="67" t="s">
        <v>757</v>
      </c>
      <c r="J194" s="67" t="s">
        <v>757</v>
      </c>
      <c r="K194" s="67" t="s">
        <v>757</v>
      </c>
      <c r="L194" s="68" t="s">
        <v>749</v>
      </c>
      <c r="M194" s="68" t="s">
        <v>749</v>
      </c>
      <c r="N194" s="68" t="s">
        <v>749</v>
      </c>
      <c r="O194" s="68" t="s">
        <v>749</v>
      </c>
      <c r="P194" s="69">
        <f t="shared" si="5"/>
        <v>0</v>
      </c>
      <c r="Q194" s="70"/>
    </row>
    <row r="195" spans="1:17" s="66" customFormat="1" ht="30" x14ac:dyDescent="0.2">
      <c r="A195" s="77">
        <v>191</v>
      </c>
      <c r="B195" s="78" t="s">
        <v>472</v>
      </c>
      <c r="C195" s="79" t="s">
        <v>473</v>
      </c>
      <c r="D195" s="80" t="s">
        <v>124</v>
      </c>
      <c r="E195" s="81" t="s">
        <v>488</v>
      </c>
      <c r="F195" s="67" t="s">
        <v>757</v>
      </c>
      <c r="G195" s="67" t="s">
        <v>757</v>
      </c>
      <c r="H195" s="67" t="s">
        <v>757</v>
      </c>
      <c r="I195" s="67" t="s">
        <v>757</v>
      </c>
      <c r="J195" s="67" t="s">
        <v>757</v>
      </c>
      <c r="K195" s="67" t="s">
        <v>757</v>
      </c>
      <c r="L195" s="82" t="s">
        <v>749</v>
      </c>
      <c r="M195" s="82" t="s">
        <v>749</v>
      </c>
      <c r="N195" s="82" t="s">
        <v>749</v>
      </c>
      <c r="O195" s="82" t="s">
        <v>749</v>
      </c>
      <c r="P195" s="69">
        <f t="shared" si="5"/>
        <v>0</v>
      </c>
      <c r="Q195" s="83"/>
    </row>
    <row r="196" spans="1:17" ht="13.5" x14ac:dyDescent="0.25">
      <c r="A196" s="51" t="s">
        <v>484</v>
      </c>
      <c r="B196" s="51"/>
      <c r="C196" s="51"/>
      <c r="D196" s="51"/>
      <c r="E196" s="51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</row>
  </sheetData>
  <mergeCells count="6">
    <mergeCell ref="C4:D4"/>
    <mergeCell ref="A1:D1"/>
    <mergeCell ref="E1:Q1"/>
    <mergeCell ref="A2:Q2"/>
    <mergeCell ref="A3:B3"/>
    <mergeCell ref="C3:Q3"/>
  </mergeCells>
  <pageMargins left="0.59055118110236227" right="0.59055118110236227" top="0.59055118110236227" bottom="0.59055118110236227" header="0.31496062992125984" footer="0.31496062992125984"/>
  <pageSetup paperSize="9" orientation="landscape" horizontalDpi="300" verticalDpi="300" r:id="rId1"/>
  <headerFooter alignWithMargins="0">
    <oddHeader>&amp;C&amp;P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S54"/>
  <sheetViews>
    <sheetView topLeftCell="A43" zoomScale="115" zoomScaleNormal="115" zoomScaleSheetLayoutView="100" workbookViewId="0">
      <selection activeCell="S59" sqref="S59"/>
    </sheetView>
  </sheetViews>
  <sheetFormatPr defaultRowHeight="12.75" x14ac:dyDescent="0.2"/>
  <cols>
    <col min="1" max="1" width="4.85546875" style="12" customWidth="1"/>
    <col min="2" max="2" width="21.140625" style="12" customWidth="1"/>
    <col min="3" max="3" width="13.42578125" style="12" customWidth="1"/>
    <col min="4" max="4" width="17" style="13" bestFit="1" customWidth="1"/>
    <col min="5" max="5" width="6" style="12" bestFit="1" customWidth="1"/>
    <col min="6" max="6" width="9" style="12" bestFit="1" customWidth="1"/>
    <col min="7" max="7" width="5.42578125" style="14" bestFit="1" customWidth="1"/>
    <col min="8" max="12" width="5" style="14" bestFit="1" customWidth="1"/>
    <col min="13" max="13" width="3.28515625" style="14" bestFit="1" customWidth="1"/>
    <col min="14" max="17" width="5" style="13" bestFit="1" customWidth="1"/>
    <col min="18" max="18" width="5" style="48" customWidth="1"/>
    <col min="19" max="19" width="10.42578125" style="13" customWidth="1"/>
    <col min="20" max="256" width="9.140625" style="13"/>
    <col min="257" max="257" width="4.85546875" style="13" customWidth="1"/>
    <col min="258" max="258" width="21.140625" style="13" customWidth="1"/>
    <col min="259" max="259" width="13.42578125" style="13" customWidth="1"/>
    <col min="260" max="260" width="18.140625" style="13" bestFit="1" customWidth="1"/>
    <col min="261" max="261" width="6.28515625" style="13" bestFit="1" customWidth="1"/>
    <col min="262" max="262" width="9" style="13" bestFit="1" customWidth="1"/>
    <col min="263" max="263" width="5.28515625" style="13" bestFit="1" customWidth="1"/>
    <col min="264" max="273" width="4.7109375" style="13" customWidth="1"/>
    <col min="274" max="274" width="6.7109375" style="13" bestFit="1" customWidth="1"/>
    <col min="275" max="275" width="7.140625" style="13" bestFit="1" customWidth="1"/>
    <col min="276" max="512" width="9.140625" style="13"/>
    <col min="513" max="513" width="4.85546875" style="13" customWidth="1"/>
    <col min="514" max="514" width="21.140625" style="13" customWidth="1"/>
    <col min="515" max="515" width="13.42578125" style="13" customWidth="1"/>
    <col min="516" max="516" width="18.140625" style="13" bestFit="1" customWidth="1"/>
    <col min="517" max="517" width="6.28515625" style="13" bestFit="1" customWidth="1"/>
    <col min="518" max="518" width="9" style="13" bestFit="1" customWidth="1"/>
    <col min="519" max="519" width="5.28515625" style="13" bestFit="1" customWidth="1"/>
    <col min="520" max="529" width="4.7109375" style="13" customWidth="1"/>
    <col min="530" max="530" width="6.7109375" style="13" bestFit="1" customWidth="1"/>
    <col min="531" max="531" width="7.140625" style="13" bestFit="1" customWidth="1"/>
    <col min="532" max="768" width="9.140625" style="13"/>
    <col min="769" max="769" width="4.85546875" style="13" customWidth="1"/>
    <col min="770" max="770" width="21.140625" style="13" customWidth="1"/>
    <col min="771" max="771" width="13.42578125" style="13" customWidth="1"/>
    <col min="772" max="772" width="18.140625" style="13" bestFit="1" customWidth="1"/>
    <col min="773" max="773" width="6.28515625" style="13" bestFit="1" customWidth="1"/>
    <col min="774" max="774" width="9" style="13" bestFit="1" customWidth="1"/>
    <col min="775" max="775" width="5.28515625" style="13" bestFit="1" customWidth="1"/>
    <col min="776" max="785" width="4.7109375" style="13" customWidth="1"/>
    <col min="786" max="786" width="6.7109375" style="13" bestFit="1" customWidth="1"/>
    <col min="787" max="787" width="7.140625" style="13" bestFit="1" customWidth="1"/>
    <col min="788" max="1024" width="9.140625" style="13"/>
    <col min="1025" max="1025" width="4.85546875" style="13" customWidth="1"/>
    <col min="1026" max="1026" width="21.140625" style="13" customWidth="1"/>
    <col min="1027" max="1027" width="13.42578125" style="13" customWidth="1"/>
    <col min="1028" max="1028" width="18.140625" style="13" bestFit="1" customWidth="1"/>
    <col min="1029" max="1029" width="6.28515625" style="13" bestFit="1" customWidth="1"/>
    <col min="1030" max="1030" width="9" style="13" bestFit="1" customWidth="1"/>
    <col min="1031" max="1031" width="5.28515625" style="13" bestFit="1" customWidth="1"/>
    <col min="1032" max="1041" width="4.7109375" style="13" customWidth="1"/>
    <col min="1042" max="1042" width="6.7109375" style="13" bestFit="1" customWidth="1"/>
    <col min="1043" max="1043" width="7.140625" style="13" bestFit="1" customWidth="1"/>
    <col min="1044" max="1280" width="9.140625" style="13"/>
    <col min="1281" max="1281" width="4.85546875" style="13" customWidth="1"/>
    <col min="1282" max="1282" width="21.140625" style="13" customWidth="1"/>
    <col min="1283" max="1283" width="13.42578125" style="13" customWidth="1"/>
    <col min="1284" max="1284" width="18.140625" style="13" bestFit="1" customWidth="1"/>
    <col min="1285" max="1285" width="6.28515625" style="13" bestFit="1" customWidth="1"/>
    <col min="1286" max="1286" width="9" style="13" bestFit="1" customWidth="1"/>
    <col min="1287" max="1287" width="5.28515625" style="13" bestFit="1" customWidth="1"/>
    <col min="1288" max="1297" width="4.7109375" style="13" customWidth="1"/>
    <col min="1298" max="1298" width="6.7109375" style="13" bestFit="1" customWidth="1"/>
    <col min="1299" max="1299" width="7.140625" style="13" bestFit="1" customWidth="1"/>
    <col min="1300" max="1536" width="9.140625" style="13"/>
    <col min="1537" max="1537" width="4.85546875" style="13" customWidth="1"/>
    <col min="1538" max="1538" width="21.140625" style="13" customWidth="1"/>
    <col min="1539" max="1539" width="13.42578125" style="13" customWidth="1"/>
    <col min="1540" max="1540" width="18.140625" style="13" bestFit="1" customWidth="1"/>
    <col min="1541" max="1541" width="6.28515625" style="13" bestFit="1" customWidth="1"/>
    <col min="1542" max="1542" width="9" style="13" bestFit="1" customWidth="1"/>
    <col min="1543" max="1543" width="5.28515625" style="13" bestFit="1" customWidth="1"/>
    <col min="1544" max="1553" width="4.7109375" style="13" customWidth="1"/>
    <col min="1554" max="1554" width="6.7109375" style="13" bestFit="1" customWidth="1"/>
    <col min="1555" max="1555" width="7.140625" style="13" bestFit="1" customWidth="1"/>
    <col min="1556" max="1792" width="9.140625" style="13"/>
    <col min="1793" max="1793" width="4.85546875" style="13" customWidth="1"/>
    <col min="1794" max="1794" width="21.140625" style="13" customWidth="1"/>
    <col min="1795" max="1795" width="13.42578125" style="13" customWidth="1"/>
    <col min="1796" max="1796" width="18.140625" style="13" bestFit="1" customWidth="1"/>
    <col min="1797" max="1797" width="6.28515625" style="13" bestFit="1" customWidth="1"/>
    <col min="1798" max="1798" width="9" style="13" bestFit="1" customWidth="1"/>
    <col min="1799" max="1799" width="5.28515625" style="13" bestFit="1" customWidth="1"/>
    <col min="1800" max="1809" width="4.7109375" style="13" customWidth="1"/>
    <col min="1810" max="1810" width="6.7109375" style="13" bestFit="1" customWidth="1"/>
    <col min="1811" max="1811" width="7.140625" style="13" bestFit="1" customWidth="1"/>
    <col min="1812" max="2048" width="9.140625" style="13"/>
    <col min="2049" max="2049" width="4.85546875" style="13" customWidth="1"/>
    <col min="2050" max="2050" width="21.140625" style="13" customWidth="1"/>
    <col min="2051" max="2051" width="13.42578125" style="13" customWidth="1"/>
    <col min="2052" max="2052" width="18.140625" style="13" bestFit="1" customWidth="1"/>
    <col min="2053" max="2053" width="6.28515625" style="13" bestFit="1" customWidth="1"/>
    <col min="2054" max="2054" width="9" style="13" bestFit="1" customWidth="1"/>
    <col min="2055" max="2055" width="5.28515625" style="13" bestFit="1" customWidth="1"/>
    <col min="2056" max="2065" width="4.7109375" style="13" customWidth="1"/>
    <col min="2066" max="2066" width="6.7109375" style="13" bestFit="1" customWidth="1"/>
    <col min="2067" max="2067" width="7.140625" style="13" bestFit="1" customWidth="1"/>
    <col min="2068" max="2304" width="9.140625" style="13"/>
    <col min="2305" max="2305" width="4.85546875" style="13" customWidth="1"/>
    <col min="2306" max="2306" width="21.140625" style="13" customWidth="1"/>
    <col min="2307" max="2307" width="13.42578125" style="13" customWidth="1"/>
    <col min="2308" max="2308" width="18.140625" style="13" bestFit="1" customWidth="1"/>
    <col min="2309" max="2309" width="6.28515625" style="13" bestFit="1" customWidth="1"/>
    <col min="2310" max="2310" width="9" style="13" bestFit="1" customWidth="1"/>
    <col min="2311" max="2311" width="5.28515625" style="13" bestFit="1" customWidth="1"/>
    <col min="2312" max="2321" width="4.7109375" style="13" customWidth="1"/>
    <col min="2322" max="2322" width="6.7109375" style="13" bestFit="1" customWidth="1"/>
    <col min="2323" max="2323" width="7.140625" style="13" bestFit="1" customWidth="1"/>
    <col min="2324" max="2560" width="9.140625" style="13"/>
    <col min="2561" max="2561" width="4.85546875" style="13" customWidth="1"/>
    <col min="2562" max="2562" width="21.140625" style="13" customWidth="1"/>
    <col min="2563" max="2563" width="13.42578125" style="13" customWidth="1"/>
    <col min="2564" max="2564" width="18.140625" style="13" bestFit="1" customWidth="1"/>
    <col min="2565" max="2565" width="6.28515625" style="13" bestFit="1" customWidth="1"/>
    <col min="2566" max="2566" width="9" style="13" bestFit="1" customWidth="1"/>
    <col min="2567" max="2567" width="5.28515625" style="13" bestFit="1" customWidth="1"/>
    <col min="2568" max="2577" width="4.7109375" style="13" customWidth="1"/>
    <col min="2578" max="2578" width="6.7109375" style="13" bestFit="1" customWidth="1"/>
    <col min="2579" max="2579" width="7.140625" style="13" bestFit="1" customWidth="1"/>
    <col min="2580" max="2816" width="9.140625" style="13"/>
    <col min="2817" max="2817" width="4.85546875" style="13" customWidth="1"/>
    <col min="2818" max="2818" width="21.140625" style="13" customWidth="1"/>
    <col min="2819" max="2819" width="13.42578125" style="13" customWidth="1"/>
    <col min="2820" max="2820" width="18.140625" style="13" bestFit="1" customWidth="1"/>
    <col min="2821" max="2821" width="6.28515625" style="13" bestFit="1" customWidth="1"/>
    <col min="2822" max="2822" width="9" style="13" bestFit="1" customWidth="1"/>
    <col min="2823" max="2823" width="5.28515625" style="13" bestFit="1" customWidth="1"/>
    <col min="2824" max="2833" width="4.7109375" style="13" customWidth="1"/>
    <col min="2834" max="2834" width="6.7109375" style="13" bestFit="1" customWidth="1"/>
    <col min="2835" max="2835" width="7.140625" style="13" bestFit="1" customWidth="1"/>
    <col min="2836" max="3072" width="9.140625" style="13"/>
    <col min="3073" max="3073" width="4.85546875" style="13" customWidth="1"/>
    <col min="3074" max="3074" width="21.140625" style="13" customWidth="1"/>
    <col min="3075" max="3075" width="13.42578125" style="13" customWidth="1"/>
    <col min="3076" max="3076" width="18.140625" style="13" bestFit="1" customWidth="1"/>
    <col min="3077" max="3077" width="6.28515625" style="13" bestFit="1" customWidth="1"/>
    <col min="3078" max="3078" width="9" style="13" bestFit="1" customWidth="1"/>
    <col min="3079" max="3079" width="5.28515625" style="13" bestFit="1" customWidth="1"/>
    <col min="3080" max="3089" width="4.7109375" style="13" customWidth="1"/>
    <col min="3090" max="3090" width="6.7109375" style="13" bestFit="1" customWidth="1"/>
    <col min="3091" max="3091" width="7.140625" style="13" bestFit="1" customWidth="1"/>
    <col min="3092" max="3328" width="9.140625" style="13"/>
    <col min="3329" max="3329" width="4.85546875" style="13" customWidth="1"/>
    <col min="3330" max="3330" width="21.140625" style="13" customWidth="1"/>
    <col min="3331" max="3331" width="13.42578125" style="13" customWidth="1"/>
    <col min="3332" max="3332" width="18.140625" style="13" bestFit="1" customWidth="1"/>
    <col min="3333" max="3333" width="6.28515625" style="13" bestFit="1" customWidth="1"/>
    <col min="3334" max="3334" width="9" style="13" bestFit="1" customWidth="1"/>
    <col min="3335" max="3335" width="5.28515625" style="13" bestFit="1" customWidth="1"/>
    <col min="3336" max="3345" width="4.7109375" style="13" customWidth="1"/>
    <col min="3346" max="3346" width="6.7109375" style="13" bestFit="1" customWidth="1"/>
    <col min="3347" max="3347" width="7.140625" style="13" bestFit="1" customWidth="1"/>
    <col min="3348" max="3584" width="9.140625" style="13"/>
    <col min="3585" max="3585" width="4.85546875" style="13" customWidth="1"/>
    <col min="3586" max="3586" width="21.140625" style="13" customWidth="1"/>
    <col min="3587" max="3587" width="13.42578125" style="13" customWidth="1"/>
    <col min="3588" max="3588" width="18.140625" style="13" bestFit="1" customWidth="1"/>
    <col min="3589" max="3589" width="6.28515625" style="13" bestFit="1" customWidth="1"/>
    <col min="3590" max="3590" width="9" style="13" bestFit="1" customWidth="1"/>
    <col min="3591" max="3591" width="5.28515625" style="13" bestFit="1" customWidth="1"/>
    <col min="3592" max="3601" width="4.7109375" style="13" customWidth="1"/>
    <col min="3602" max="3602" width="6.7109375" style="13" bestFit="1" customWidth="1"/>
    <col min="3603" max="3603" width="7.140625" style="13" bestFit="1" customWidth="1"/>
    <col min="3604" max="3840" width="9.140625" style="13"/>
    <col min="3841" max="3841" width="4.85546875" style="13" customWidth="1"/>
    <col min="3842" max="3842" width="21.140625" style="13" customWidth="1"/>
    <col min="3843" max="3843" width="13.42578125" style="13" customWidth="1"/>
    <col min="3844" max="3844" width="18.140625" style="13" bestFit="1" customWidth="1"/>
    <col min="3845" max="3845" width="6.28515625" style="13" bestFit="1" customWidth="1"/>
    <col min="3846" max="3846" width="9" style="13" bestFit="1" customWidth="1"/>
    <col min="3847" max="3847" width="5.28515625" style="13" bestFit="1" customWidth="1"/>
    <col min="3848" max="3857" width="4.7109375" style="13" customWidth="1"/>
    <col min="3858" max="3858" width="6.7109375" style="13" bestFit="1" customWidth="1"/>
    <col min="3859" max="3859" width="7.140625" style="13" bestFit="1" customWidth="1"/>
    <col min="3860" max="4096" width="9.140625" style="13"/>
    <col min="4097" max="4097" width="4.85546875" style="13" customWidth="1"/>
    <col min="4098" max="4098" width="21.140625" style="13" customWidth="1"/>
    <col min="4099" max="4099" width="13.42578125" style="13" customWidth="1"/>
    <col min="4100" max="4100" width="18.140625" style="13" bestFit="1" customWidth="1"/>
    <col min="4101" max="4101" width="6.28515625" style="13" bestFit="1" customWidth="1"/>
    <col min="4102" max="4102" width="9" style="13" bestFit="1" customWidth="1"/>
    <col min="4103" max="4103" width="5.28515625" style="13" bestFit="1" customWidth="1"/>
    <col min="4104" max="4113" width="4.7109375" style="13" customWidth="1"/>
    <col min="4114" max="4114" width="6.7109375" style="13" bestFit="1" customWidth="1"/>
    <col min="4115" max="4115" width="7.140625" style="13" bestFit="1" customWidth="1"/>
    <col min="4116" max="4352" width="9.140625" style="13"/>
    <col min="4353" max="4353" width="4.85546875" style="13" customWidth="1"/>
    <col min="4354" max="4354" width="21.140625" style="13" customWidth="1"/>
    <col min="4355" max="4355" width="13.42578125" style="13" customWidth="1"/>
    <col min="4356" max="4356" width="18.140625" style="13" bestFit="1" customWidth="1"/>
    <col min="4357" max="4357" width="6.28515625" style="13" bestFit="1" customWidth="1"/>
    <col min="4358" max="4358" width="9" style="13" bestFit="1" customWidth="1"/>
    <col min="4359" max="4359" width="5.28515625" style="13" bestFit="1" customWidth="1"/>
    <col min="4360" max="4369" width="4.7109375" style="13" customWidth="1"/>
    <col min="4370" max="4370" width="6.7109375" style="13" bestFit="1" customWidth="1"/>
    <col min="4371" max="4371" width="7.140625" style="13" bestFit="1" customWidth="1"/>
    <col min="4372" max="4608" width="9.140625" style="13"/>
    <col min="4609" max="4609" width="4.85546875" style="13" customWidth="1"/>
    <col min="4610" max="4610" width="21.140625" style="13" customWidth="1"/>
    <col min="4611" max="4611" width="13.42578125" style="13" customWidth="1"/>
    <col min="4612" max="4612" width="18.140625" style="13" bestFit="1" customWidth="1"/>
    <col min="4613" max="4613" width="6.28515625" style="13" bestFit="1" customWidth="1"/>
    <col min="4614" max="4614" width="9" style="13" bestFit="1" customWidth="1"/>
    <col min="4615" max="4615" width="5.28515625" style="13" bestFit="1" customWidth="1"/>
    <col min="4616" max="4625" width="4.7109375" style="13" customWidth="1"/>
    <col min="4626" max="4626" width="6.7109375" style="13" bestFit="1" customWidth="1"/>
    <col min="4627" max="4627" width="7.140625" style="13" bestFit="1" customWidth="1"/>
    <col min="4628" max="4864" width="9.140625" style="13"/>
    <col min="4865" max="4865" width="4.85546875" style="13" customWidth="1"/>
    <col min="4866" max="4866" width="21.140625" style="13" customWidth="1"/>
    <col min="4867" max="4867" width="13.42578125" style="13" customWidth="1"/>
    <col min="4868" max="4868" width="18.140625" style="13" bestFit="1" customWidth="1"/>
    <col min="4869" max="4869" width="6.28515625" style="13" bestFit="1" customWidth="1"/>
    <col min="4870" max="4870" width="9" style="13" bestFit="1" customWidth="1"/>
    <col min="4871" max="4871" width="5.28515625" style="13" bestFit="1" customWidth="1"/>
    <col min="4872" max="4881" width="4.7109375" style="13" customWidth="1"/>
    <col min="4882" max="4882" width="6.7109375" style="13" bestFit="1" customWidth="1"/>
    <col min="4883" max="4883" width="7.140625" style="13" bestFit="1" customWidth="1"/>
    <col min="4884" max="5120" width="9.140625" style="13"/>
    <col min="5121" max="5121" width="4.85546875" style="13" customWidth="1"/>
    <col min="5122" max="5122" width="21.140625" style="13" customWidth="1"/>
    <col min="5123" max="5123" width="13.42578125" style="13" customWidth="1"/>
    <col min="5124" max="5124" width="18.140625" style="13" bestFit="1" customWidth="1"/>
    <col min="5125" max="5125" width="6.28515625" style="13" bestFit="1" customWidth="1"/>
    <col min="5126" max="5126" width="9" style="13" bestFit="1" customWidth="1"/>
    <col min="5127" max="5127" width="5.28515625" style="13" bestFit="1" customWidth="1"/>
    <col min="5128" max="5137" width="4.7109375" style="13" customWidth="1"/>
    <col min="5138" max="5138" width="6.7109375" style="13" bestFit="1" customWidth="1"/>
    <col min="5139" max="5139" width="7.140625" style="13" bestFit="1" customWidth="1"/>
    <col min="5140" max="5376" width="9.140625" style="13"/>
    <col min="5377" max="5377" width="4.85546875" style="13" customWidth="1"/>
    <col min="5378" max="5378" width="21.140625" style="13" customWidth="1"/>
    <col min="5379" max="5379" width="13.42578125" style="13" customWidth="1"/>
    <col min="5380" max="5380" width="18.140625" style="13" bestFit="1" customWidth="1"/>
    <col min="5381" max="5381" width="6.28515625" style="13" bestFit="1" customWidth="1"/>
    <col min="5382" max="5382" width="9" style="13" bestFit="1" customWidth="1"/>
    <col min="5383" max="5383" width="5.28515625" style="13" bestFit="1" customWidth="1"/>
    <col min="5384" max="5393" width="4.7109375" style="13" customWidth="1"/>
    <col min="5394" max="5394" width="6.7109375" style="13" bestFit="1" customWidth="1"/>
    <col min="5395" max="5395" width="7.140625" style="13" bestFit="1" customWidth="1"/>
    <col min="5396" max="5632" width="9.140625" style="13"/>
    <col min="5633" max="5633" width="4.85546875" style="13" customWidth="1"/>
    <col min="5634" max="5634" width="21.140625" style="13" customWidth="1"/>
    <col min="5635" max="5635" width="13.42578125" style="13" customWidth="1"/>
    <col min="5636" max="5636" width="18.140625" style="13" bestFit="1" customWidth="1"/>
    <col min="5637" max="5637" width="6.28515625" style="13" bestFit="1" customWidth="1"/>
    <col min="5638" max="5638" width="9" style="13" bestFit="1" customWidth="1"/>
    <col min="5639" max="5639" width="5.28515625" style="13" bestFit="1" customWidth="1"/>
    <col min="5640" max="5649" width="4.7109375" style="13" customWidth="1"/>
    <col min="5650" max="5650" width="6.7109375" style="13" bestFit="1" customWidth="1"/>
    <col min="5651" max="5651" width="7.140625" style="13" bestFit="1" customWidth="1"/>
    <col min="5652" max="5888" width="9.140625" style="13"/>
    <col min="5889" max="5889" width="4.85546875" style="13" customWidth="1"/>
    <col min="5890" max="5890" width="21.140625" style="13" customWidth="1"/>
    <col min="5891" max="5891" width="13.42578125" style="13" customWidth="1"/>
    <col min="5892" max="5892" width="18.140625" style="13" bestFit="1" customWidth="1"/>
    <col min="5893" max="5893" width="6.28515625" style="13" bestFit="1" customWidth="1"/>
    <col min="5894" max="5894" width="9" style="13" bestFit="1" customWidth="1"/>
    <col min="5895" max="5895" width="5.28515625" style="13" bestFit="1" customWidth="1"/>
    <col min="5896" max="5905" width="4.7109375" style="13" customWidth="1"/>
    <col min="5906" max="5906" width="6.7109375" style="13" bestFit="1" customWidth="1"/>
    <col min="5907" max="5907" width="7.140625" style="13" bestFit="1" customWidth="1"/>
    <col min="5908" max="6144" width="9.140625" style="13"/>
    <col min="6145" max="6145" width="4.85546875" style="13" customWidth="1"/>
    <col min="6146" max="6146" width="21.140625" style="13" customWidth="1"/>
    <col min="6147" max="6147" width="13.42578125" style="13" customWidth="1"/>
    <col min="6148" max="6148" width="18.140625" style="13" bestFit="1" customWidth="1"/>
    <col min="6149" max="6149" width="6.28515625" style="13" bestFit="1" customWidth="1"/>
    <col min="6150" max="6150" width="9" style="13" bestFit="1" customWidth="1"/>
    <col min="6151" max="6151" width="5.28515625" style="13" bestFit="1" customWidth="1"/>
    <col min="6152" max="6161" width="4.7109375" style="13" customWidth="1"/>
    <col min="6162" max="6162" width="6.7109375" style="13" bestFit="1" customWidth="1"/>
    <col min="6163" max="6163" width="7.140625" style="13" bestFit="1" customWidth="1"/>
    <col min="6164" max="6400" width="9.140625" style="13"/>
    <col min="6401" max="6401" width="4.85546875" style="13" customWidth="1"/>
    <col min="6402" max="6402" width="21.140625" style="13" customWidth="1"/>
    <col min="6403" max="6403" width="13.42578125" style="13" customWidth="1"/>
    <col min="6404" max="6404" width="18.140625" style="13" bestFit="1" customWidth="1"/>
    <col min="6405" max="6405" width="6.28515625" style="13" bestFit="1" customWidth="1"/>
    <col min="6406" max="6406" width="9" style="13" bestFit="1" customWidth="1"/>
    <col min="6407" max="6407" width="5.28515625" style="13" bestFit="1" customWidth="1"/>
    <col min="6408" max="6417" width="4.7109375" style="13" customWidth="1"/>
    <col min="6418" max="6418" width="6.7109375" style="13" bestFit="1" customWidth="1"/>
    <col min="6419" max="6419" width="7.140625" style="13" bestFit="1" customWidth="1"/>
    <col min="6420" max="6656" width="9.140625" style="13"/>
    <col min="6657" max="6657" width="4.85546875" style="13" customWidth="1"/>
    <col min="6658" max="6658" width="21.140625" style="13" customWidth="1"/>
    <col min="6659" max="6659" width="13.42578125" style="13" customWidth="1"/>
    <col min="6660" max="6660" width="18.140625" style="13" bestFit="1" customWidth="1"/>
    <col min="6661" max="6661" width="6.28515625" style="13" bestFit="1" customWidth="1"/>
    <col min="6662" max="6662" width="9" style="13" bestFit="1" customWidth="1"/>
    <col min="6663" max="6663" width="5.28515625" style="13" bestFit="1" customWidth="1"/>
    <col min="6664" max="6673" width="4.7109375" style="13" customWidth="1"/>
    <col min="6674" max="6674" width="6.7109375" style="13" bestFit="1" customWidth="1"/>
    <col min="6675" max="6675" width="7.140625" style="13" bestFit="1" customWidth="1"/>
    <col min="6676" max="6912" width="9.140625" style="13"/>
    <col min="6913" max="6913" width="4.85546875" style="13" customWidth="1"/>
    <col min="6914" max="6914" width="21.140625" style="13" customWidth="1"/>
    <col min="6915" max="6915" width="13.42578125" style="13" customWidth="1"/>
    <col min="6916" max="6916" width="18.140625" style="13" bestFit="1" customWidth="1"/>
    <col min="6917" max="6917" width="6.28515625" style="13" bestFit="1" customWidth="1"/>
    <col min="6918" max="6918" width="9" style="13" bestFit="1" customWidth="1"/>
    <col min="6919" max="6919" width="5.28515625" style="13" bestFit="1" customWidth="1"/>
    <col min="6920" max="6929" width="4.7109375" style="13" customWidth="1"/>
    <col min="6930" max="6930" width="6.7109375" style="13" bestFit="1" customWidth="1"/>
    <col min="6931" max="6931" width="7.140625" style="13" bestFit="1" customWidth="1"/>
    <col min="6932" max="7168" width="9.140625" style="13"/>
    <col min="7169" max="7169" width="4.85546875" style="13" customWidth="1"/>
    <col min="7170" max="7170" width="21.140625" style="13" customWidth="1"/>
    <col min="7171" max="7171" width="13.42578125" style="13" customWidth="1"/>
    <col min="7172" max="7172" width="18.140625" style="13" bestFit="1" customWidth="1"/>
    <col min="7173" max="7173" width="6.28515625" style="13" bestFit="1" customWidth="1"/>
    <col min="7174" max="7174" width="9" style="13" bestFit="1" customWidth="1"/>
    <col min="7175" max="7175" width="5.28515625" style="13" bestFit="1" customWidth="1"/>
    <col min="7176" max="7185" width="4.7109375" style="13" customWidth="1"/>
    <col min="7186" max="7186" width="6.7109375" style="13" bestFit="1" customWidth="1"/>
    <col min="7187" max="7187" width="7.140625" style="13" bestFit="1" customWidth="1"/>
    <col min="7188" max="7424" width="9.140625" style="13"/>
    <col min="7425" max="7425" width="4.85546875" style="13" customWidth="1"/>
    <col min="7426" max="7426" width="21.140625" style="13" customWidth="1"/>
    <col min="7427" max="7427" width="13.42578125" style="13" customWidth="1"/>
    <col min="7428" max="7428" width="18.140625" style="13" bestFit="1" customWidth="1"/>
    <col min="7429" max="7429" width="6.28515625" style="13" bestFit="1" customWidth="1"/>
    <col min="7430" max="7430" width="9" style="13" bestFit="1" customWidth="1"/>
    <col min="7431" max="7431" width="5.28515625" style="13" bestFit="1" customWidth="1"/>
    <col min="7432" max="7441" width="4.7109375" style="13" customWidth="1"/>
    <col min="7442" max="7442" width="6.7109375" style="13" bestFit="1" customWidth="1"/>
    <col min="7443" max="7443" width="7.140625" style="13" bestFit="1" customWidth="1"/>
    <col min="7444" max="7680" width="9.140625" style="13"/>
    <col min="7681" max="7681" width="4.85546875" style="13" customWidth="1"/>
    <col min="7682" max="7682" width="21.140625" style="13" customWidth="1"/>
    <col min="7683" max="7683" width="13.42578125" style="13" customWidth="1"/>
    <col min="7684" max="7684" width="18.140625" style="13" bestFit="1" customWidth="1"/>
    <col min="7685" max="7685" width="6.28515625" style="13" bestFit="1" customWidth="1"/>
    <col min="7686" max="7686" width="9" style="13" bestFit="1" customWidth="1"/>
    <col min="7687" max="7687" width="5.28515625" style="13" bestFit="1" customWidth="1"/>
    <col min="7688" max="7697" width="4.7109375" style="13" customWidth="1"/>
    <col min="7698" max="7698" width="6.7109375" style="13" bestFit="1" customWidth="1"/>
    <col min="7699" max="7699" width="7.140625" style="13" bestFit="1" customWidth="1"/>
    <col min="7700" max="7936" width="9.140625" style="13"/>
    <col min="7937" max="7937" width="4.85546875" style="13" customWidth="1"/>
    <col min="7938" max="7938" width="21.140625" style="13" customWidth="1"/>
    <col min="7939" max="7939" width="13.42578125" style="13" customWidth="1"/>
    <col min="7940" max="7940" width="18.140625" style="13" bestFit="1" customWidth="1"/>
    <col min="7941" max="7941" width="6.28515625" style="13" bestFit="1" customWidth="1"/>
    <col min="7942" max="7942" width="9" style="13" bestFit="1" customWidth="1"/>
    <col min="7943" max="7943" width="5.28515625" style="13" bestFit="1" customWidth="1"/>
    <col min="7944" max="7953" width="4.7109375" style="13" customWidth="1"/>
    <col min="7954" max="7954" width="6.7109375" style="13" bestFit="1" customWidth="1"/>
    <col min="7955" max="7955" width="7.140625" style="13" bestFit="1" customWidth="1"/>
    <col min="7956" max="8192" width="9.140625" style="13"/>
    <col min="8193" max="8193" width="4.85546875" style="13" customWidth="1"/>
    <col min="8194" max="8194" width="21.140625" style="13" customWidth="1"/>
    <col min="8195" max="8195" width="13.42578125" style="13" customWidth="1"/>
    <col min="8196" max="8196" width="18.140625" style="13" bestFit="1" customWidth="1"/>
    <col min="8197" max="8197" width="6.28515625" style="13" bestFit="1" customWidth="1"/>
    <col min="8198" max="8198" width="9" style="13" bestFit="1" customWidth="1"/>
    <col min="8199" max="8199" width="5.28515625" style="13" bestFit="1" customWidth="1"/>
    <col min="8200" max="8209" width="4.7109375" style="13" customWidth="1"/>
    <col min="8210" max="8210" width="6.7109375" style="13" bestFit="1" customWidth="1"/>
    <col min="8211" max="8211" width="7.140625" style="13" bestFit="1" customWidth="1"/>
    <col min="8212" max="8448" width="9.140625" style="13"/>
    <col min="8449" max="8449" width="4.85546875" style="13" customWidth="1"/>
    <col min="8450" max="8450" width="21.140625" style="13" customWidth="1"/>
    <col min="8451" max="8451" width="13.42578125" style="13" customWidth="1"/>
    <col min="8452" max="8452" width="18.140625" style="13" bestFit="1" customWidth="1"/>
    <col min="8453" max="8453" width="6.28515625" style="13" bestFit="1" customWidth="1"/>
    <col min="8454" max="8454" width="9" style="13" bestFit="1" customWidth="1"/>
    <col min="8455" max="8455" width="5.28515625" style="13" bestFit="1" customWidth="1"/>
    <col min="8456" max="8465" width="4.7109375" style="13" customWidth="1"/>
    <col min="8466" max="8466" width="6.7109375" style="13" bestFit="1" customWidth="1"/>
    <col min="8467" max="8467" width="7.140625" style="13" bestFit="1" customWidth="1"/>
    <col min="8468" max="8704" width="9.140625" style="13"/>
    <col min="8705" max="8705" width="4.85546875" style="13" customWidth="1"/>
    <col min="8706" max="8706" width="21.140625" style="13" customWidth="1"/>
    <col min="8707" max="8707" width="13.42578125" style="13" customWidth="1"/>
    <col min="8708" max="8708" width="18.140625" style="13" bestFit="1" customWidth="1"/>
    <col min="8709" max="8709" width="6.28515625" style="13" bestFit="1" customWidth="1"/>
    <col min="8710" max="8710" width="9" style="13" bestFit="1" customWidth="1"/>
    <col min="8711" max="8711" width="5.28515625" style="13" bestFit="1" customWidth="1"/>
    <col min="8712" max="8721" width="4.7109375" style="13" customWidth="1"/>
    <col min="8722" max="8722" width="6.7109375" style="13" bestFit="1" customWidth="1"/>
    <col min="8723" max="8723" width="7.140625" style="13" bestFit="1" customWidth="1"/>
    <col min="8724" max="8960" width="9.140625" style="13"/>
    <col min="8961" max="8961" width="4.85546875" style="13" customWidth="1"/>
    <col min="8962" max="8962" width="21.140625" style="13" customWidth="1"/>
    <col min="8963" max="8963" width="13.42578125" style="13" customWidth="1"/>
    <col min="8964" max="8964" width="18.140625" style="13" bestFit="1" customWidth="1"/>
    <col min="8965" max="8965" width="6.28515625" style="13" bestFit="1" customWidth="1"/>
    <col min="8966" max="8966" width="9" style="13" bestFit="1" customWidth="1"/>
    <col min="8967" max="8967" width="5.28515625" style="13" bestFit="1" customWidth="1"/>
    <col min="8968" max="8977" width="4.7109375" style="13" customWidth="1"/>
    <col min="8978" max="8978" width="6.7109375" style="13" bestFit="1" customWidth="1"/>
    <col min="8979" max="8979" width="7.140625" style="13" bestFit="1" customWidth="1"/>
    <col min="8980" max="9216" width="9.140625" style="13"/>
    <col min="9217" max="9217" width="4.85546875" style="13" customWidth="1"/>
    <col min="9218" max="9218" width="21.140625" style="13" customWidth="1"/>
    <col min="9219" max="9219" width="13.42578125" style="13" customWidth="1"/>
    <col min="9220" max="9220" width="18.140625" style="13" bestFit="1" customWidth="1"/>
    <col min="9221" max="9221" width="6.28515625" style="13" bestFit="1" customWidth="1"/>
    <col min="9222" max="9222" width="9" style="13" bestFit="1" customWidth="1"/>
    <col min="9223" max="9223" width="5.28515625" style="13" bestFit="1" customWidth="1"/>
    <col min="9224" max="9233" width="4.7109375" style="13" customWidth="1"/>
    <col min="9234" max="9234" width="6.7109375" style="13" bestFit="1" customWidth="1"/>
    <col min="9235" max="9235" width="7.140625" style="13" bestFit="1" customWidth="1"/>
    <col min="9236" max="9472" width="9.140625" style="13"/>
    <col min="9473" max="9473" width="4.85546875" style="13" customWidth="1"/>
    <col min="9474" max="9474" width="21.140625" style="13" customWidth="1"/>
    <col min="9475" max="9475" width="13.42578125" style="13" customWidth="1"/>
    <col min="9476" max="9476" width="18.140625" style="13" bestFit="1" customWidth="1"/>
    <col min="9477" max="9477" width="6.28515625" style="13" bestFit="1" customWidth="1"/>
    <col min="9478" max="9478" width="9" style="13" bestFit="1" customWidth="1"/>
    <col min="9479" max="9479" width="5.28515625" style="13" bestFit="1" customWidth="1"/>
    <col min="9480" max="9489" width="4.7109375" style="13" customWidth="1"/>
    <col min="9490" max="9490" width="6.7109375" style="13" bestFit="1" customWidth="1"/>
    <col min="9491" max="9491" width="7.140625" style="13" bestFit="1" customWidth="1"/>
    <col min="9492" max="9728" width="9.140625" style="13"/>
    <col min="9729" max="9729" width="4.85546875" style="13" customWidth="1"/>
    <col min="9730" max="9730" width="21.140625" style="13" customWidth="1"/>
    <col min="9731" max="9731" width="13.42578125" style="13" customWidth="1"/>
    <col min="9732" max="9732" width="18.140625" style="13" bestFit="1" customWidth="1"/>
    <col min="9733" max="9733" width="6.28515625" style="13" bestFit="1" customWidth="1"/>
    <col min="9734" max="9734" width="9" style="13" bestFit="1" customWidth="1"/>
    <col min="9735" max="9735" width="5.28515625" style="13" bestFit="1" customWidth="1"/>
    <col min="9736" max="9745" width="4.7109375" style="13" customWidth="1"/>
    <col min="9746" max="9746" width="6.7109375" style="13" bestFit="1" customWidth="1"/>
    <col min="9747" max="9747" width="7.140625" style="13" bestFit="1" customWidth="1"/>
    <col min="9748" max="9984" width="9.140625" style="13"/>
    <col min="9985" max="9985" width="4.85546875" style="13" customWidth="1"/>
    <col min="9986" max="9986" width="21.140625" style="13" customWidth="1"/>
    <col min="9987" max="9987" width="13.42578125" style="13" customWidth="1"/>
    <col min="9988" max="9988" width="18.140625" style="13" bestFit="1" customWidth="1"/>
    <col min="9989" max="9989" width="6.28515625" style="13" bestFit="1" customWidth="1"/>
    <col min="9990" max="9990" width="9" style="13" bestFit="1" customWidth="1"/>
    <col min="9991" max="9991" width="5.28515625" style="13" bestFit="1" customWidth="1"/>
    <col min="9992" max="10001" width="4.7109375" style="13" customWidth="1"/>
    <col min="10002" max="10002" width="6.7109375" style="13" bestFit="1" customWidth="1"/>
    <col min="10003" max="10003" width="7.140625" style="13" bestFit="1" customWidth="1"/>
    <col min="10004" max="10240" width="9.140625" style="13"/>
    <col min="10241" max="10241" width="4.85546875" style="13" customWidth="1"/>
    <col min="10242" max="10242" width="21.140625" style="13" customWidth="1"/>
    <col min="10243" max="10243" width="13.42578125" style="13" customWidth="1"/>
    <col min="10244" max="10244" width="18.140625" style="13" bestFit="1" customWidth="1"/>
    <col min="10245" max="10245" width="6.28515625" style="13" bestFit="1" customWidth="1"/>
    <col min="10246" max="10246" width="9" style="13" bestFit="1" customWidth="1"/>
    <col min="10247" max="10247" width="5.28515625" style="13" bestFit="1" customWidth="1"/>
    <col min="10248" max="10257" width="4.7109375" style="13" customWidth="1"/>
    <col min="10258" max="10258" width="6.7109375" style="13" bestFit="1" customWidth="1"/>
    <col min="10259" max="10259" width="7.140625" style="13" bestFit="1" customWidth="1"/>
    <col min="10260" max="10496" width="9.140625" style="13"/>
    <col min="10497" max="10497" width="4.85546875" style="13" customWidth="1"/>
    <col min="10498" max="10498" width="21.140625" style="13" customWidth="1"/>
    <col min="10499" max="10499" width="13.42578125" style="13" customWidth="1"/>
    <col min="10500" max="10500" width="18.140625" style="13" bestFit="1" customWidth="1"/>
    <col min="10501" max="10501" width="6.28515625" style="13" bestFit="1" customWidth="1"/>
    <col min="10502" max="10502" width="9" style="13" bestFit="1" customWidth="1"/>
    <col min="10503" max="10503" width="5.28515625" style="13" bestFit="1" customWidth="1"/>
    <col min="10504" max="10513" width="4.7109375" style="13" customWidth="1"/>
    <col min="10514" max="10514" width="6.7109375" style="13" bestFit="1" customWidth="1"/>
    <col min="10515" max="10515" width="7.140625" style="13" bestFit="1" customWidth="1"/>
    <col min="10516" max="10752" width="9.140625" style="13"/>
    <col min="10753" max="10753" width="4.85546875" style="13" customWidth="1"/>
    <col min="10754" max="10754" width="21.140625" style="13" customWidth="1"/>
    <col min="10755" max="10755" width="13.42578125" style="13" customWidth="1"/>
    <col min="10756" max="10756" width="18.140625" style="13" bestFit="1" customWidth="1"/>
    <col min="10757" max="10757" width="6.28515625" style="13" bestFit="1" customWidth="1"/>
    <col min="10758" max="10758" width="9" style="13" bestFit="1" customWidth="1"/>
    <col min="10759" max="10759" width="5.28515625" style="13" bestFit="1" customWidth="1"/>
    <col min="10760" max="10769" width="4.7109375" style="13" customWidth="1"/>
    <col min="10770" max="10770" width="6.7109375" style="13" bestFit="1" customWidth="1"/>
    <col min="10771" max="10771" width="7.140625" style="13" bestFit="1" customWidth="1"/>
    <col min="10772" max="11008" width="9.140625" style="13"/>
    <col min="11009" max="11009" width="4.85546875" style="13" customWidth="1"/>
    <col min="11010" max="11010" width="21.140625" style="13" customWidth="1"/>
    <col min="11011" max="11011" width="13.42578125" style="13" customWidth="1"/>
    <col min="11012" max="11012" width="18.140625" style="13" bestFit="1" customWidth="1"/>
    <col min="11013" max="11013" width="6.28515625" style="13" bestFit="1" customWidth="1"/>
    <col min="11014" max="11014" width="9" style="13" bestFit="1" customWidth="1"/>
    <col min="11015" max="11015" width="5.28515625" style="13" bestFit="1" customWidth="1"/>
    <col min="11016" max="11025" width="4.7109375" style="13" customWidth="1"/>
    <col min="11026" max="11026" width="6.7109375" style="13" bestFit="1" customWidth="1"/>
    <col min="11027" max="11027" width="7.140625" style="13" bestFit="1" customWidth="1"/>
    <col min="11028" max="11264" width="9.140625" style="13"/>
    <col min="11265" max="11265" width="4.85546875" style="13" customWidth="1"/>
    <col min="11266" max="11266" width="21.140625" style="13" customWidth="1"/>
    <col min="11267" max="11267" width="13.42578125" style="13" customWidth="1"/>
    <col min="11268" max="11268" width="18.140625" style="13" bestFit="1" customWidth="1"/>
    <col min="11269" max="11269" width="6.28515625" style="13" bestFit="1" customWidth="1"/>
    <col min="11270" max="11270" width="9" style="13" bestFit="1" customWidth="1"/>
    <col min="11271" max="11271" width="5.28515625" style="13" bestFit="1" customWidth="1"/>
    <col min="11272" max="11281" width="4.7109375" style="13" customWidth="1"/>
    <col min="11282" max="11282" width="6.7109375" style="13" bestFit="1" customWidth="1"/>
    <col min="11283" max="11283" width="7.140625" style="13" bestFit="1" customWidth="1"/>
    <col min="11284" max="11520" width="9.140625" style="13"/>
    <col min="11521" max="11521" width="4.85546875" style="13" customWidth="1"/>
    <col min="11522" max="11522" width="21.140625" style="13" customWidth="1"/>
    <col min="11523" max="11523" width="13.42578125" style="13" customWidth="1"/>
    <col min="11524" max="11524" width="18.140625" style="13" bestFit="1" customWidth="1"/>
    <col min="11525" max="11525" width="6.28515625" style="13" bestFit="1" customWidth="1"/>
    <col min="11526" max="11526" width="9" style="13" bestFit="1" customWidth="1"/>
    <col min="11527" max="11527" width="5.28515625" style="13" bestFit="1" customWidth="1"/>
    <col min="11528" max="11537" width="4.7109375" style="13" customWidth="1"/>
    <col min="11538" max="11538" width="6.7109375" style="13" bestFit="1" customWidth="1"/>
    <col min="11539" max="11539" width="7.140625" style="13" bestFit="1" customWidth="1"/>
    <col min="11540" max="11776" width="9.140625" style="13"/>
    <col min="11777" max="11777" width="4.85546875" style="13" customWidth="1"/>
    <col min="11778" max="11778" width="21.140625" style="13" customWidth="1"/>
    <col min="11779" max="11779" width="13.42578125" style="13" customWidth="1"/>
    <col min="11780" max="11780" width="18.140625" style="13" bestFit="1" customWidth="1"/>
    <col min="11781" max="11781" width="6.28515625" style="13" bestFit="1" customWidth="1"/>
    <col min="11782" max="11782" width="9" style="13" bestFit="1" customWidth="1"/>
    <col min="11783" max="11783" width="5.28515625" style="13" bestFit="1" customWidth="1"/>
    <col min="11784" max="11793" width="4.7109375" style="13" customWidth="1"/>
    <col min="11794" max="11794" width="6.7109375" style="13" bestFit="1" customWidth="1"/>
    <col min="11795" max="11795" width="7.140625" style="13" bestFit="1" customWidth="1"/>
    <col min="11796" max="12032" width="9.140625" style="13"/>
    <col min="12033" max="12033" width="4.85546875" style="13" customWidth="1"/>
    <col min="12034" max="12034" width="21.140625" style="13" customWidth="1"/>
    <col min="12035" max="12035" width="13.42578125" style="13" customWidth="1"/>
    <col min="12036" max="12036" width="18.140625" style="13" bestFit="1" customWidth="1"/>
    <col min="12037" max="12037" width="6.28515625" style="13" bestFit="1" customWidth="1"/>
    <col min="12038" max="12038" width="9" style="13" bestFit="1" customWidth="1"/>
    <col min="12039" max="12039" width="5.28515625" style="13" bestFit="1" customWidth="1"/>
    <col min="12040" max="12049" width="4.7109375" style="13" customWidth="1"/>
    <col min="12050" max="12050" width="6.7109375" style="13" bestFit="1" customWidth="1"/>
    <col min="12051" max="12051" width="7.140625" style="13" bestFit="1" customWidth="1"/>
    <col min="12052" max="12288" width="9.140625" style="13"/>
    <col min="12289" max="12289" width="4.85546875" style="13" customWidth="1"/>
    <col min="12290" max="12290" width="21.140625" style="13" customWidth="1"/>
    <col min="12291" max="12291" width="13.42578125" style="13" customWidth="1"/>
    <col min="12292" max="12292" width="18.140625" style="13" bestFit="1" customWidth="1"/>
    <col min="12293" max="12293" width="6.28515625" style="13" bestFit="1" customWidth="1"/>
    <col min="12294" max="12294" width="9" style="13" bestFit="1" customWidth="1"/>
    <col min="12295" max="12295" width="5.28515625" style="13" bestFit="1" customWidth="1"/>
    <col min="12296" max="12305" width="4.7109375" style="13" customWidth="1"/>
    <col min="12306" max="12306" width="6.7109375" style="13" bestFit="1" customWidth="1"/>
    <col min="12307" max="12307" width="7.140625" style="13" bestFit="1" customWidth="1"/>
    <col min="12308" max="12544" width="9.140625" style="13"/>
    <col min="12545" max="12545" width="4.85546875" style="13" customWidth="1"/>
    <col min="12546" max="12546" width="21.140625" style="13" customWidth="1"/>
    <col min="12547" max="12547" width="13.42578125" style="13" customWidth="1"/>
    <col min="12548" max="12548" width="18.140625" style="13" bestFit="1" customWidth="1"/>
    <col min="12549" max="12549" width="6.28515625" style="13" bestFit="1" customWidth="1"/>
    <col min="12550" max="12550" width="9" style="13" bestFit="1" customWidth="1"/>
    <col min="12551" max="12551" width="5.28515625" style="13" bestFit="1" customWidth="1"/>
    <col min="12552" max="12561" width="4.7109375" style="13" customWidth="1"/>
    <col min="12562" max="12562" width="6.7109375" style="13" bestFit="1" customWidth="1"/>
    <col min="12563" max="12563" width="7.140625" style="13" bestFit="1" customWidth="1"/>
    <col min="12564" max="12800" width="9.140625" style="13"/>
    <col min="12801" max="12801" width="4.85546875" style="13" customWidth="1"/>
    <col min="12802" max="12802" width="21.140625" style="13" customWidth="1"/>
    <col min="12803" max="12803" width="13.42578125" style="13" customWidth="1"/>
    <col min="12804" max="12804" width="18.140625" style="13" bestFit="1" customWidth="1"/>
    <col min="12805" max="12805" width="6.28515625" style="13" bestFit="1" customWidth="1"/>
    <col min="12806" max="12806" width="9" style="13" bestFit="1" customWidth="1"/>
    <col min="12807" max="12807" width="5.28515625" style="13" bestFit="1" customWidth="1"/>
    <col min="12808" max="12817" width="4.7109375" style="13" customWidth="1"/>
    <col min="12818" max="12818" width="6.7109375" style="13" bestFit="1" customWidth="1"/>
    <col min="12819" max="12819" width="7.140625" style="13" bestFit="1" customWidth="1"/>
    <col min="12820" max="13056" width="9.140625" style="13"/>
    <col min="13057" max="13057" width="4.85546875" style="13" customWidth="1"/>
    <col min="13058" max="13058" width="21.140625" style="13" customWidth="1"/>
    <col min="13059" max="13059" width="13.42578125" style="13" customWidth="1"/>
    <col min="13060" max="13060" width="18.140625" style="13" bestFit="1" customWidth="1"/>
    <col min="13061" max="13061" width="6.28515625" style="13" bestFit="1" customWidth="1"/>
    <col min="13062" max="13062" width="9" style="13" bestFit="1" customWidth="1"/>
    <col min="13063" max="13063" width="5.28515625" style="13" bestFit="1" customWidth="1"/>
    <col min="13064" max="13073" width="4.7109375" style="13" customWidth="1"/>
    <col min="13074" max="13074" width="6.7109375" style="13" bestFit="1" customWidth="1"/>
    <col min="13075" max="13075" width="7.140625" style="13" bestFit="1" customWidth="1"/>
    <col min="13076" max="13312" width="9.140625" style="13"/>
    <col min="13313" max="13313" width="4.85546875" style="13" customWidth="1"/>
    <col min="13314" max="13314" width="21.140625" style="13" customWidth="1"/>
    <col min="13315" max="13315" width="13.42578125" style="13" customWidth="1"/>
    <col min="13316" max="13316" width="18.140625" style="13" bestFit="1" customWidth="1"/>
    <col min="13317" max="13317" width="6.28515625" style="13" bestFit="1" customWidth="1"/>
    <col min="13318" max="13318" width="9" style="13" bestFit="1" customWidth="1"/>
    <col min="13319" max="13319" width="5.28515625" style="13" bestFit="1" customWidth="1"/>
    <col min="13320" max="13329" width="4.7109375" style="13" customWidth="1"/>
    <col min="13330" max="13330" width="6.7109375" style="13" bestFit="1" customWidth="1"/>
    <col min="13331" max="13331" width="7.140625" style="13" bestFit="1" customWidth="1"/>
    <col min="13332" max="13568" width="9.140625" style="13"/>
    <col min="13569" max="13569" width="4.85546875" style="13" customWidth="1"/>
    <col min="13570" max="13570" width="21.140625" style="13" customWidth="1"/>
    <col min="13571" max="13571" width="13.42578125" style="13" customWidth="1"/>
    <col min="13572" max="13572" width="18.140625" style="13" bestFit="1" customWidth="1"/>
    <col min="13573" max="13573" width="6.28515625" style="13" bestFit="1" customWidth="1"/>
    <col min="13574" max="13574" width="9" style="13" bestFit="1" customWidth="1"/>
    <col min="13575" max="13575" width="5.28515625" style="13" bestFit="1" customWidth="1"/>
    <col min="13576" max="13585" width="4.7109375" style="13" customWidth="1"/>
    <col min="13586" max="13586" width="6.7109375" style="13" bestFit="1" customWidth="1"/>
    <col min="13587" max="13587" width="7.140625" style="13" bestFit="1" customWidth="1"/>
    <col min="13588" max="13824" width="9.140625" style="13"/>
    <col min="13825" max="13825" width="4.85546875" style="13" customWidth="1"/>
    <col min="13826" max="13826" width="21.140625" style="13" customWidth="1"/>
    <col min="13827" max="13827" width="13.42578125" style="13" customWidth="1"/>
    <col min="13828" max="13828" width="18.140625" style="13" bestFit="1" customWidth="1"/>
    <col min="13829" max="13829" width="6.28515625" style="13" bestFit="1" customWidth="1"/>
    <col min="13830" max="13830" width="9" style="13" bestFit="1" customWidth="1"/>
    <col min="13831" max="13831" width="5.28515625" style="13" bestFit="1" customWidth="1"/>
    <col min="13832" max="13841" width="4.7109375" style="13" customWidth="1"/>
    <col min="13842" max="13842" width="6.7109375" style="13" bestFit="1" customWidth="1"/>
    <col min="13843" max="13843" width="7.140625" style="13" bestFit="1" customWidth="1"/>
    <col min="13844" max="14080" width="9.140625" style="13"/>
    <col min="14081" max="14081" width="4.85546875" style="13" customWidth="1"/>
    <col min="14082" max="14082" width="21.140625" style="13" customWidth="1"/>
    <col min="14083" max="14083" width="13.42578125" style="13" customWidth="1"/>
    <col min="14084" max="14084" width="18.140625" style="13" bestFit="1" customWidth="1"/>
    <col min="14085" max="14085" width="6.28515625" style="13" bestFit="1" customWidth="1"/>
    <col min="14086" max="14086" width="9" style="13" bestFit="1" customWidth="1"/>
    <col min="14087" max="14087" width="5.28515625" style="13" bestFit="1" customWidth="1"/>
    <col min="14088" max="14097" width="4.7109375" style="13" customWidth="1"/>
    <col min="14098" max="14098" width="6.7109375" style="13" bestFit="1" customWidth="1"/>
    <col min="14099" max="14099" width="7.140625" style="13" bestFit="1" customWidth="1"/>
    <col min="14100" max="14336" width="9.140625" style="13"/>
    <col min="14337" max="14337" width="4.85546875" style="13" customWidth="1"/>
    <col min="14338" max="14338" width="21.140625" style="13" customWidth="1"/>
    <col min="14339" max="14339" width="13.42578125" style="13" customWidth="1"/>
    <col min="14340" max="14340" width="18.140625" style="13" bestFit="1" customWidth="1"/>
    <col min="14341" max="14341" width="6.28515625" style="13" bestFit="1" customWidth="1"/>
    <col min="14342" max="14342" width="9" style="13" bestFit="1" customWidth="1"/>
    <col min="14343" max="14343" width="5.28515625" style="13" bestFit="1" customWidth="1"/>
    <col min="14344" max="14353" width="4.7109375" style="13" customWidth="1"/>
    <col min="14354" max="14354" width="6.7109375" style="13" bestFit="1" customWidth="1"/>
    <col min="14355" max="14355" width="7.140625" style="13" bestFit="1" customWidth="1"/>
    <col min="14356" max="14592" width="9.140625" style="13"/>
    <col min="14593" max="14593" width="4.85546875" style="13" customWidth="1"/>
    <col min="14594" max="14594" width="21.140625" style="13" customWidth="1"/>
    <col min="14595" max="14595" width="13.42578125" style="13" customWidth="1"/>
    <col min="14596" max="14596" width="18.140625" style="13" bestFit="1" customWidth="1"/>
    <col min="14597" max="14597" width="6.28515625" style="13" bestFit="1" customWidth="1"/>
    <col min="14598" max="14598" width="9" style="13" bestFit="1" customWidth="1"/>
    <col min="14599" max="14599" width="5.28515625" style="13" bestFit="1" customWidth="1"/>
    <col min="14600" max="14609" width="4.7109375" style="13" customWidth="1"/>
    <col min="14610" max="14610" width="6.7109375" style="13" bestFit="1" customWidth="1"/>
    <col min="14611" max="14611" width="7.140625" style="13" bestFit="1" customWidth="1"/>
    <col min="14612" max="14848" width="9.140625" style="13"/>
    <col min="14849" max="14849" width="4.85546875" style="13" customWidth="1"/>
    <col min="14850" max="14850" width="21.140625" style="13" customWidth="1"/>
    <col min="14851" max="14851" width="13.42578125" style="13" customWidth="1"/>
    <col min="14852" max="14852" width="18.140625" style="13" bestFit="1" customWidth="1"/>
    <col min="14853" max="14853" width="6.28515625" style="13" bestFit="1" customWidth="1"/>
    <col min="14854" max="14854" width="9" style="13" bestFit="1" customWidth="1"/>
    <col min="14855" max="14855" width="5.28515625" style="13" bestFit="1" customWidth="1"/>
    <col min="14856" max="14865" width="4.7109375" style="13" customWidth="1"/>
    <col min="14866" max="14866" width="6.7109375" style="13" bestFit="1" customWidth="1"/>
    <col min="14867" max="14867" width="7.140625" style="13" bestFit="1" customWidth="1"/>
    <col min="14868" max="15104" width="9.140625" style="13"/>
    <col min="15105" max="15105" width="4.85546875" style="13" customWidth="1"/>
    <col min="15106" max="15106" width="21.140625" style="13" customWidth="1"/>
    <col min="15107" max="15107" width="13.42578125" style="13" customWidth="1"/>
    <col min="15108" max="15108" width="18.140625" style="13" bestFit="1" customWidth="1"/>
    <col min="15109" max="15109" width="6.28515625" style="13" bestFit="1" customWidth="1"/>
    <col min="15110" max="15110" width="9" style="13" bestFit="1" customWidth="1"/>
    <col min="15111" max="15111" width="5.28515625" style="13" bestFit="1" customWidth="1"/>
    <col min="15112" max="15121" width="4.7109375" style="13" customWidth="1"/>
    <col min="15122" max="15122" width="6.7109375" style="13" bestFit="1" customWidth="1"/>
    <col min="15123" max="15123" width="7.140625" style="13" bestFit="1" customWidth="1"/>
    <col min="15124" max="15360" width="9.140625" style="13"/>
    <col min="15361" max="15361" width="4.85546875" style="13" customWidth="1"/>
    <col min="15362" max="15362" width="21.140625" style="13" customWidth="1"/>
    <col min="15363" max="15363" width="13.42578125" style="13" customWidth="1"/>
    <col min="15364" max="15364" width="18.140625" style="13" bestFit="1" customWidth="1"/>
    <col min="15365" max="15365" width="6.28515625" style="13" bestFit="1" customWidth="1"/>
    <col min="15366" max="15366" width="9" style="13" bestFit="1" customWidth="1"/>
    <col min="15367" max="15367" width="5.28515625" style="13" bestFit="1" customWidth="1"/>
    <col min="15368" max="15377" width="4.7109375" style="13" customWidth="1"/>
    <col min="15378" max="15378" width="6.7109375" style="13" bestFit="1" customWidth="1"/>
    <col min="15379" max="15379" width="7.140625" style="13" bestFit="1" customWidth="1"/>
    <col min="15380" max="15616" width="9.140625" style="13"/>
    <col min="15617" max="15617" width="4.85546875" style="13" customWidth="1"/>
    <col min="15618" max="15618" width="21.140625" style="13" customWidth="1"/>
    <col min="15619" max="15619" width="13.42578125" style="13" customWidth="1"/>
    <col min="15620" max="15620" width="18.140625" style="13" bestFit="1" customWidth="1"/>
    <col min="15621" max="15621" width="6.28515625" style="13" bestFit="1" customWidth="1"/>
    <col min="15622" max="15622" width="9" style="13" bestFit="1" customWidth="1"/>
    <col min="15623" max="15623" width="5.28515625" style="13" bestFit="1" customWidth="1"/>
    <col min="15624" max="15633" width="4.7109375" style="13" customWidth="1"/>
    <col min="15634" max="15634" width="6.7109375" style="13" bestFit="1" customWidth="1"/>
    <col min="15635" max="15635" width="7.140625" style="13" bestFit="1" customWidth="1"/>
    <col min="15636" max="15872" width="9.140625" style="13"/>
    <col min="15873" max="15873" width="4.85546875" style="13" customWidth="1"/>
    <col min="15874" max="15874" width="21.140625" style="13" customWidth="1"/>
    <col min="15875" max="15875" width="13.42578125" style="13" customWidth="1"/>
    <col min="15876" max="15876" width="18.140625" style="13" bestFit="1" customWidth="1"/>
    <col min="15877" max="15877" width="6.28515625" style="13" bestFit="1" customWidth="1"/>
    <col min="15878" max="15878" width="9" style="13" bestFit="1" customWidth="1"/>
    <col min="15879" max="15879" width="5.28515625" style="13" bestFit="1" customWidth="1"/>
    <col min="15880" max="15889" width="4.7109375" style="13" customWidth="1"/>
    <col min="15890" max="15890" width="6.7109375" style="13" bestFit="1" customWidth="1"/>
    <col min="15891" max="15891" width="7.140625" style="13" bestFit="1" customWidth="1"/>
    <col min="15892" max="16128" width="9.140625" style="13"/>
    <col min="16129" max="16129" width="4.85546875" style="13" customWidth="1"/>
    <col min="16130" max="16130" width="21.140625" style="13" customWidth="1"/>
    <col min="16131" max="16131" width="13.42578125" style="13" customWidth="1"/>
    <col min="16132" max="16132" width="18.140625" style="13" bestFit="1" customWidth="1"/>
    <col min="16133" max="16133" width="6.28515625" style="13" bestFit="1" customWidth="1"/>
    <col min="16134" max="16134" width="9" style="13" bestFit="1" customWidth="1"/>
    <col min="16135" max="16135" width="5.28515625" style="13" bestFit="1" customWidth="1"/>
    <col min="16136" max="16145" width="4.7109375" style="13" customWidth="1"/>
    <col min="16146" max="16146" width="6.7109375" style="13" bestFit="1" customWidth="1"/>
    <col min="16147" max="16147" width="7.140625" style="13" bestFit="1" customWidth="1"/>
    <col min="16148" max="16384" width="9.140625" style="13"/>
  </cols>
  <sheetData>
    <row r="1" spans="1:19" s="2" customFormat="1" ht="42" customHeight="1" x14ac:dyDescent="0.2">
      <c r="A1" s="135" t="s">
        <v>489</v>
      </c>
      <c r="B1" s="135"/>
      <c r="C1" s="135"/>
      <c r="D1" s="136" t="s">
        <v>490</v>
      </c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</row>
    <row r="2" spans="1:19" s="3" customFormat="1" ht="41.25" customHeight="1" x14ac:dyDescent="0.25">
      <c r="A2" s="137" t="s">
        <v>491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</row>
    <row r="3" spans="1:19" s="3" customFormat="1" ht="16.5" x14ac:dyDescent="0.25">
      <c r="A3" s="138"/>
      <c r="B3" s="138"/>
      <c r="C3" s="4"/>
      <c r="D3" s="4"/>
      <c r="E3" s="4"/>
      <c r="F3" s="4"/>
      <c r="G3" s="5"/>
      <c r="H3" s="5"/>
      <c r="I3" s="5"/>
      <c r="J3" s="5"/>
      <c r="K3" s="5"/>
      <c r="L3" s="5"/>
      <c r="M3" s="5"/>
      <c r="R3" s="47"/>
    </row>
    <row r="4" spans="1:19" s="3" customFormat="1" ht="16.5" x14ac:dyDescent="0.25">
      <c r="A4" s="6"/>
      <c r="B4" s="7" t="s">
        <v>492</v>
      </c>
      <c r="C4" s="8" t="s">
        <v>493</v>
      </c>
      <c r="E4" s="9"/>
      <c r="F4" s="9"/>
      <c r="G4" s="10"/>
      <c r="H4" s="10"/>
      <c r="I4" s="10"/>
      <c r="J4" s="10"/>
      <c r="K4" s="10"/>
      <c r="L4" s="10"/>
      <c r="M4" s="10"/>
      <c r="R4" s="47"/>
    </row>
    <row r="5" spans="1:19" s="3" customFormat="1" ht="16.5" x14ac:dyDescent="0.25">
      <c r="A5" s="9"/>
      <c r="B5" s="9"/>
      <c r="C5" s="9" t="s">
        <v>494</v>
      </c>
      <c r="E5" s="9"/>
      <c r="F5" s="9"/>
      <c r="G5" s="10"/>
      <c r="H5" s="10"/>
      <c r="I5" s="10"/>
      <c r="J5" s="10"/>
      <c r="K5" s="10"/>
      <c r="L5" s="10"/>
      <c r="M5" s="10"/>
      <c r="R5" s="47"/>
    </row>
    <row r="6" spans="1:19" s="3" customFormat="1" ht="16.5" x14ac:dyDescent="0.25">
      <c r="A6" s="9"/>
      <c r="B6" s="9"/>
      <c r="C6" s="9" t="s">
        <v>495</v>
      </c>
      <c r="E6" s="9"/>
      <c r="F6" s="9"/>
      <c r="G6" s="10"/>
      <c r="H6" s="10"/>
      <c r="I6" s="10"/>
      <c r="J6" s="10"/>
      <c r="K6" s="10"/>
      <c r="L6" s="10"/>
      <c r="M6" s="10"/>
      <c r="R6" s="47"/>
    </row>
    <row r="7" spans="1:19" s="3" customFormat="1" ht="16.5" x14ac:dyDescent="0.25">
      <c r="A7" s="9"/>
      <c r="B7" s="9"/>
      <c r="C7" s="8" t="s">
        <v>496</v>
      </c>
      <c r="E7" s="9"/>
      <c r="F7" s="9"/>
      <c r="G7" s="10"/>
      <c r="H7" s="10"/>
      <c r="I7" s="10"/>
      <c r="J7" s="10"/>
      <c r="K7" s="10"/>
      <c r="L7" s="10"/>
      <c r="M7" s="10"/>
      <c r="R7" s="47"/>
    </row>
    <row r="8" spans="1:19" s="3" customFormat="1" ht="16.5" x14ac:dyDescent="0.25">
      <c r="A8" s="9"/>
      <c r="B8" s="9"/>
      <c r="C8" s="9" t="s">
        <v>497</v>
      </c>
      <c r="E8" s="9"/>
      <c r="F8" s="9"/>
      <c r="G8" s="10"/>
      <c r="H8" s="10"/>
      <c r="I8" s="10"/>
      <c r="J8" s="10"/>
      <c r="K8" s="10"/>
      <c r="L8" s="10"/>
      <c r="M8" s="10"/>
      <c r="R8" s="47"/>
    </row>
    <row r="9" spans="1:19" s="3" customFormat="1" ht="16.5" x14ac:dyDescent="0.25">
      <c r="A9" s="9"/>
      <c r="B9" s="9"/>
      <c r="C9" s="9" t="s">
        <v>498</v>
      </c>
      <c r="E9" s="9"/>
      <c r="F9" s="9"/>
      <c r="G9" s="10"/>
      <c r="H9" s="10"/>
      <c r="I9" s="10"/>
      <c r="J9" s="10"/>
      <c r="K9" s="10"/>
      <c r="L9" s="10"/>
      <c r="M9" s="10"/>
      <c r="R9" s="47"/>
    </row>
    <row r="10" spans="1:19" s="3" customFormat="1" ht="16.5" x14ac:dyDescent="0.25">
      <c r="A10" s="9"/>
      <c r="B10" s="9"/>
      <c r="C10" s="9" t="s">
        <v>499</v>
      </c>
      <c r="E10" s="9"/>
      <c r="F10" s="9"/>
      <c r="G10" s="10"/>
      <c r="H10" s="10"/>
      <c r="I10" s="10"/>
      <c r="J10" s="10"/>
      <c r="K10" s="10"/>
      <c r="L10" s="10"/>
      <c r="M10" s="10"/>
      <c r="R10" s="47"/>
    </row>
    <row r="11" spans="1:19" s="3" customFormat="1" ht="16.5" x14ac:dyDescent="0.25">
      <c r="A11" s="9"/>
      <c r="B11" s="9"/>
      <c r="C11" s="9" t="s">
        <v>500</v>
      </c>
      <c r="E11" s="9"/>
      <c r="F11" s="9"/>
      <c r="G11" s="10"/>
      <c r="H11" s="10"/>
      <c r="I11" s="10"/>
      <c r="J11" s="10"/>
      <c r="K11" s="10"/>
      <c r="L11" s="10"/>
      <c r="M11" s="10"/>
      <c r="R11" s="47"/>
    </row>
    <row r="12" spans="1:19" s="3" customFormat="1" ht="16.5" x14ac:dyDescent="0.25">
      <c r="A12" s="8"/>
      <c r="B12" s="8" t="s">
        <v>501</v>
      </c>
      <c r="C12" s="9"/>
      <c r="E12" s="9"/>
      <c r="F12" s="9"/>
      <c r="G12" s="10"/>
      <c r="H12" s="10"/>
      <c r="I12" s="10"/>
      <c r="J12" s="10"/>
      <c r="K12" s="10"/>
      <c r="L12" s="10"/>
      <c r="M12" s="10"/>
      <c r="R12" s="47"/>
    </row>
    <row r="13" spans="1:19" x14ac:dyDescent="0.2">
      <c r="A13" s="11"/>
    </row>
    <row r="14" spans="1:19" s="21" customFormat="1" ht="38.25" x14ac:dyDescent="0.2">
      <c r="A14" s="90" t="s">
        <v>0</v>
      </c>
      <c r="B14" s="92" t="s">
        <v>502</v>
      </c>
      <c r="C14" s="90" t="s">
        <v>1</v>
      </c>
      <c r="D14" s="92" t="s">
        <v>503</v>
      </c>
      <c r="E14" s="92" t="s">
        <v>504</v>
      </c>
      <c r="F14" s="90" t="s">
        <v>505</v>
      </c>
      <c r="G14" s="90" t="s">
        <v>478</v>
      </c>
      <c r="H14" s="90" t="s">
        <v>751</v>
      </c>
      <c r="I14" s="90" t="s">
        <v>752</v>
      </c>
      <c r="J14" s="90" t="s">
        <v>753</v>
      </c>
      <c r="K14" s="90" t="s">
        <v>754</v>
      </c>
      <c r="L14" s="90" t="s">
        <v>755</v>
      </c>
      <c r="M14" s="90" t="s">
        <v>756</v>
      </c>
      <c r="N14" s="91" t="s">
        <v>479</v>
      </c>
      <c r="O14" s="91" t="s">
        <v>480</v>
      </c>
      <c r="P14" s="91" t="s">
        <v>481</v>
      </c>
      <c r="Q14" s="91" t="s">
        <v>482</v>
      </c>
      <c r="R14" s="91" t="s">
        <v>483</v>
      </c>
      <c r="S14" s="91" t="s">
        <v>3</v>
      </c>
    </row>
    <row r="15" spans="1:19" s="21" customFormat="1" x14ac:dyDescent="0.2">
      <c r="A15" s="84">
        <v>1</v>
      </c>
      <c r="B15" s="85" t="s">
        <v>506</v>
      </c>
      <c r="C15" s="86" t="s">
        <v>507</v>
      </c>
      <c r="D15" s="85" t="s">
        <v>508</v>
      </c>
      <c r="E15" s="87" t="s">
        <v>6</v>
      </c>
      <c r="F15" s="88" t="s">
        <v>509</v>
      </c>
      <c r="G15" s="88">
        <v>60.5</v>
      </c>
      <c r="H15" s="84" t="s">
        <v>757</v>
      </c>
      <c r="I15" s="84" t="s">
        <v>757</v>
      </c>
      <c r="J15" s="84" t="s">
        <v>757</v>
      </c>
      <c r="K15" s="84" t="s">
        <v>757</v>
      </c>
      <c r="L15" s="93" t="s">
        <v>750</v>
      </c>
      <c r="M15" s="84" t="s">
        <v>757</v>
      </c>
      <c r="N15" s="94" t="s">
        <v>750</v>
      </c>
      <c r="O15" s="95" t="s">
        <v>749</v>
      </c>
      <c r="P15" s="95" t="s">
        <v>749</v>
      </c>
      <c r="Q15" s="94" t="s">
        <v>750</v>
      </c>
      <c r="R15" s="95">
        <f t="shared" ref="R15:R47" si="0">COUNTIF(H15:Q15,"Vắng")</f>
        <v>3</v>
      </c>
      <c r="S15" s="89"/>
    </row>
    <row r="16" spans="1:19" s="21" customFormat="1" ht="25.5" x14ac:dyDescent="0.2">
      <c r="A16" s="15">
        <v>2</v>
      </c>
      <c r="B16" s="16" t="s">
        <v>510</v>
      </c>
      <c r="C16" s="17" t="s">
        <v>511</v>
      </c>
      <c r="D16" s="16" t="s">
        <v>52</v>
      </c>
      <c r="E16" s="18" t="s">
        <v>512</v>
      </c>
      <c r="F16" s="19" t="s">
        <v>513</v>
      </c>
      <c r="G16" s="19">
        <v>60.5</v>
      </c>
      <c r="H16" s="15" t="s">
        <v>757</v>
      </c>
      <c r="I16" s="15" t="s">
        <v>757</v>
      </c>
      <c r="J16" s="15" t="s">
        <v>757</v>
      </c>
      <c r="K16" s="15" t="s">
        <v>757</v>
      </c>
      <c r="L16" s="15" t="s">
        <v>757</v>
      </c>
      <c r="M16" s="15" t="s">
        <v>757</v>
      </c>
      <c r="N16" s="96" t="s">
        <v>749</v>
      </c>
      <c r="O16" s="96" t="s">
        <v>749</v>
      </c>
      <c r="P16" s="96" t="s">
        <v>749</v>
      </c>
      <c r="Q16" s="96" t="s">
        <v>749</v>
      </c>
      <c r="R16" s="96">
        <f t="shared" si="0"/>
        <v>0</v>
      </c>
      <c r="S16" s="20"/>
    </row>
    <row r="17" spans="1:19" s="21" customFormat="1" ht="25.5" x14ac:dyDescent="0.2">
      <c r="A17" s="15">
        <v>3</v>
      </c>
      <c r="B17" s="16" t="s">
        <v>514</v>
      </c>
      <c r="C17" s="17" t="s">
        <v>515</v>
      </c>
      <c r="D17" s="16" t="s">
        <v>516</v>
      </c>
      <c r="E17" s="18" t="s">
        <v>181</v>
      </c>
      <c r="F17" s="19" t="s">
        <v>517</v>
      </c>
      <c r="G17" s="19">
        <v>60.5</v>
      </c>
      <c r="H17" s="15" t="s">
        <v>757</v>
      </c>
      <c r="I17" s="15" t="s">
        <v>757</v>
      </c>
      <c r="J17" s="15" t="s">
        <v>757</v>
      </c>
      <c r="K17" s="15" t="s">
        <v>757</v>
      </c>
      <c r="L17" s="15" t="s">
        <v>757</v>
      </c>
      <c r="M17" s="15" t="s">
        <v>757</v>
      </c>
      <c r="N17" s="96" t="s">
        <v>749</v>
      </c>
      <c r="O17" s="96" t="s">
        <v>749</v>
      </c>
      <c r="P17" s="96" t="s">
        <v>749</v>
      </c>
      <c r="Q17" s="96" t="s">
        <v>749</v>
      </c>
      <c r="R17" s="96">
        <f t="shared" si="0"/>
        <v>0</v>
      </c>
      <c r="S17" s="20"/>
    </row>
    <row r="18" spans="1:19" s="21" customFormat="1" ht="25.5" x14ac:dyDescent="0.2">
      <c r="A18" s="15">
        <v>4</v>
      </c>
      <c r="B18" s="16" t="s">
        <v>518</v>
      </c>
      <c r="C18" s="17" t="s">
        <v>519</v>
      </c>
      <c r="D18" s="16" t="s">
        <v>520</v>
      </c>
      <c r="E18" s="18" t="s">
        <v>521</v>
      </c>
      <c r="F18" s="19" t="s">
        <v>522</v>
      </c>
      <c r="G18" s="19">
        <v>60.5</v>
      </c>
      <c r="H18" s="15" t="s">
        <v>757</v>
      </c>
      <c r="I18" s="15" t="s">
        <v>757</v>
      </c>
      <c r="J18" s="15" t="s">
        <v>757</v>
      </c>
      <c r="K18" s="15" t="s">
        <v>757</v>
      </c>
      <c r="L18" s="15" t="s">
        <v>757</v>
      </c>
      <c r="M18" s="15" t="s">
        <v>757</v>
      </c>
      <c r="N18" s="96" t="s">
        <v>749</v>
      </c>
      <c r="O18" s="96" t="s">
        <v>749</v>
      </c>
      <c r="P18" s="96" t="s">
        <v>749</v>
      </c>
      <c r="Q18" s="97" t="s">
        <v>750</v>
      </c>
      <c r="R18" s="96">
        <f t="shared" si="0"/>
        <v>1</v>
      </c>
      <c r="S18" s="20"/>
    </row>
    <row r="19" spans="1:19" s="21" customFormat="1" ht="25.5" x14ac:dyDescent="0.2">
      <c r="A19" s="15">
        <v>5</v>
      </c>
      <c r="B19" s="16" t="s">
        <v>523</v>
      </c>
      <c r="C19" s="17" t="s">
        <v>524</v>
      </c>
      <c r="D19" s="16" t="s">
        <v>525</v>
      </c>
      <c r="E19" s="18" t="s">
        <v>526</v>
      </c>
      <c r="F19" s="19" t="s">
        <v>527</v>
      </c>
      <c r="G19" s="19">
        <v>60.5</v>
      </c>
      <c r="H19" s="15" t="s">
        <v>757</v>
      </c>
      <c r="I19" s="15" t="s">
        <v>757</v>
      </c>
      <c r="J19" s="15" t="s">
        <v>757</v>
      </c>
      <c r="K19" s="15" t="s">
        <v>757</v>
      </c>
      <c r="L19" s="15" t="s">
        <v>757</v>
      </c>
      <c r="M19" s="15" t="s">
        <v>757</v>
      </c>
      <c r="N19" s="96" t="s">
        <v>749</v>
      </c>
      <c r="O19" s="96" t="s">
        <v>749</v>
      </c>
      <c r="P19" s="96" t="s">
        <v>749</v>
      </c>
      <c r="Q19" s="96" t="s">
        <v>749</v>
      </c>
      <c r="R19" s="96">
        <f t="shared" si="0"/>
        <v>0</v>
      </c>
      <c r="S19" s="20"/>
    </row>
    <row r="20" spans="1:19" s="21" customFormat="1" x14ac:dyDescent="0.2">
      <c r="A20" s="15">
        <v>6</v>
      </c>
      <c r="B20" s="16" t="s">
        <v>528</v>
      </c>
      <c r="C20" s="17" t="s">
        <v>529</v>
      </c>
      <c r="D20" s="16" t="s">
        <v>530</v>
      </c>
      <c r="E20" s="18" t="s">
        <v>531</v>
      </c>
      <c r="F20" s="19" t="s">
        <v>532</v>
      </c>
      <c r="G20" s="19">
        <v>60.5</v>
      </c>
      <c r="H20" s="15" t="s">
        <v>757</v>
      </c>
      <c r="I20" s="15" t="s">
        <v>757</v>
      </c>
      <c r="J20" s="15" t="s">
        <v>757</v>
      </c>
      <c r="K20" s="15" t="s">
        <v>757</v>
      </c>
      <c r="L20" s="15" t="s">
        <v>757</v>
      </c>
      <c r="M20" s="15" t="s">
        <v>757</v>
      </c>
      <c r="N20" s="96" t="s">
        <v>749</v>
      </c>
      <c r="O20" s="96" t="s">
        <v>749</v>
      </c>
      <c r="P20" s="96" t="s">
        <v>749</v>
      </c>
      <c r="Q20" s="96" t="s">
        <v>749</v>
      </c>
      <c r="R20" s="96">
        <f t="shared" si="0"/>
        <v>0</v>
      </c>
      <c r="S20" s="20"/>
    </row>
    <row r="21" spans="1:19" s="21" customFormat="1" x14ac:dyDescent="0.2">
      <c r="A21" s="15">
        <v>7</v>
      </c>
      <c r="B21" s="16" t="s">
        <v>533</v>
      </c>
      <c r="C21" s="17" t="s">
        <v>534</v>
      </c>
      <c r="D21" s="16" t="s">
        <v>535</v>
      </c>
      <c r="E21" s="18" t="s">
        <v>34</v>
      </c>
      <c r="F21" s="19" t="s">
        <v>536</v>
      </c>
      <c r="G21" s="19">
        <v>60.5</v>
      </c>
      <c r="H21" s="15" t="s">
        <v>757</v>
      </c>
      <c r="I21" s="15" t="s">
        <v>757</v>
      </c>
      <c r="J21" s="15" t="s">
        <v>757</v>
      </c>
      <c r="K21" s="15" t="s">
        <v>757</v>
      </c>
      <c r="L21" s="15" t="s">
        <v>757</v>
      </c>
      <c r="M21" s="15" t="s">
        <v>757</v>
      </c>
      <c r="N21" s="97" t="s">
        <v>750</v>
      </c>
      <c r="O21" s="96" t="s">
        <v>749</v>
      </c>
      <c r="P21" s="96" t="s">
        <v>749</v>
      </c>
      <c r="Q21" s="96" t="s">
        <v>749</v>
      </c>
      <c r="R21" s="96">
        <f t="shared" si="0"/>
        <v>1</v>
      </c>
      <c r="S21" s="20"/>
    </row>
    <row r="22" spans="1:19" s="21" customFormat="1" x14ac:dyDescent="0.2">
      <c r="A22" s="15">
        <v>8</v>
      </c>
      <c r="B22" s="16" t="s">
        <v>537</v>
      </c>
      <c r="C22" s="17" t="s">
        <v>538</v>
      </c>
      <c r="D22" s="16" t="s">
        <v>539</v>
      </c>
      <c r="E22" s="18" t="s">
        <v>540</v>
      </c>
      <c r="F22" s="19" t="s">
        <v>541</v>
      </c>
      <c r="G22" s="19">
        <v>60.5</v>
      </c>
      <c r="H22" s="15" t="s">
        <v>757</v>
      </c>
      <c r="I22" s="15" t="s">
        <v>757</v>
      </c>
      <c r="J22" s="15" t="s">
        <v>757</v>
      </c>
      <c r="K22" s="15" t="s">
        <v>757</v>
      </c>
      <c r="L22" s="15" t="s">
        <v>757</v>
      </c>
      <c r="M22" s="15" t="s">
        <v>757</v>
      </c>
      <c r="N22" s="96" t="s">
        <v>749</v>
      </c>
      <c r="O22" s="96" t="s">
        <v>749</v>
      </c>
      <c r="P22" s="96" t="s">
        <v>749</v>
      </c>
      <c r="Q22" s="96" t="s">
        <v>749</v>
      </c>
      <c r="R22" s="96">
        <f t="shared" si="0"/>
        <v>0</v>
      </c>
      <c r="S22" s="20"/>
    </row>
    <row r="23" spans="1:19" s="21" customFormat="1" x14ac:dyDescent="0.2">
      <c r="A23" s="15">
        <v>9</v>
      </c>
      <c r="B23" s="16" t="s">
        <v>542</v>
      </c>
      <c r="C23" s="17" t="s">
        <v>543</v>
      </c>
      <c r="D23" s="16" t="s">
        <v>544</v>
      </c>
      <c r="E23" s="18" t="s">
        <v>545</v>
      </c>
      <c r="F23" s="19" t="s">
        <v>546</v>
      </c>
      <c r="G23" s="19">
        <v>60.5</v>
      </c>
      <c r="H23" s="15" t="s">
        <v>757</v>
      </c>
      <c r="I23" s="15" t="s">
        <v>757</v>
      </c>
      <c r="J23" s="15" t="s">
        <v>757</v>
      </c>
      <c r="K23" s="15" t="s">
        <v>757</v>
      </c>
      <c r="L23" s="15" t="s">
        <v>757</v>
      </c>
      <c r="M23" s="15" t="s">
        <v>757</v>
      </c>
      <c r="N23" s="96" t="s">
        <v>749</v>
      </c>
      <c r="O23" s="96" t="s">
        <v>749</v>
      </c>
      <c r="P23" s="96" t="s">
        <v>749</v>
      </c>
      <c r="Q23" s="96" t="s">
        <v>749</v>
      </c>
      <c r="R23" s="96">
        <f t="shared" si="0"/>
        <v>0</v>
      </c>
      <c r="S23" s="20"/>
    </row>
    <row r="24" spans="1:19" s="21" customFormat="1" ht="25.5" x14ac:dyDescent="0.2">
      <c r="A24" s="15">
        <v>10</v>
      </c>
      <c r="B24" s="16" t="s">
        <v>547</v>
      </c>
      <c r="C24" s="17" t="s">
        <v>548</v>
      </c>
      <c r="D24" s="16" t="s">
        <v>105</v>
      </c>
      <c r="E24" s="18" t="s">
        <v>549</v>
      </c>
      <c r="F24" s="19" t="s">
        <v>550</v>
      </c>
      <c r="G24" s="19">
        <v>60.5</v>
      </c>
      <c r="H24" s="15" t="s">
        <v>757</v>
      </c>
      <c r="I24" s="15" t="s">
        <v>757</v>
      </c>
      <c r="J24" s="15" t="s">
        <v>757</v>
      </c>
      <c r="K24" s="15" t="s">
        <v>757</v>
      </c>
      <c r="L24" s="15" t="s">
        <v>757</v>
      </c>
      <c r="M24" s="15" t="s">
        <v>757</v>
      </c>
      <c r="N24" s="96" t="s">
        <v>749</v>
      </c>
      <c r="O24" s="96" t="s">
        <v>749</v>
      </c>
      <c r="P24" s="96" t="s">
        <v>749</v>
      </c>
      <c r="Q24" s="96" t="s">
        <v>749</v>
      </c>
      <c r="R24" s="96">
        <f t="shared" si="0"/>
        <v>0</v>
      </c>
      <c r="S24" s="20"/>
    </row>
    <row r="25" spans="1:19" s="21" customFormat="1" ht="25.5" x14ac:dyDescent="0.2">
      <c r="A25" s="15">
        <v>11</v>
      </c>
      <c r="B25" s="16" t="s">
        <v>551</v>
      </c>
      <c r="C25" s="17" t="s">
        <v>552</v>
      </c>
      <c r="D25" s="16" t="s">
        <v>553</v>
      </c>
      <c r="E25" s="18" t="s">
        <v>47</v>
      </c>
      <c r="F25" s="19" t="s">
        <v>554</v>
      </c>
      <c r="G25" s="19">
        <v>60.5</v>
      </c>
      <c r="H25" s="98" t="s">
        <v>750</v>
      </c>
      <c r="I25" s="98" t="s">
        <v>750</v>
      </c>
      <c r="J25" s="15" t="s">
        <v>757</v>
      </c>
      <c r="K25" s="15" t="s">
        <v>757</v>
      </c>
      <c r="L25" s="15" t="s">
        <v>757</v>
      </c>
      <c r="M25" s="15" t="s">
        <v>757</v>
      </c>
      <c r="N25" s="96" t="s">
        <v>749</v>
      </c>
      <c r="O25" s="96" t="s">
        <v>749</v>
      </c>
      <c r="P25" s="96" t="s">
        <v>749</v>
      </c>
      <c r="Q25" s="96" t="s">
        <v>749</v>
      </c>
      <c r="R25" s="96">
        <f t="shared" si="0"/>
        <v>2</v>
      </c>
      <c r="S25" s="20"/>
    </row>
    <row r="26" spans="1:19" s="21" customFormat="1" ht="25.5" x14ac:dyDescent="0.2">
      <c r="A26" s="15">
        <v>12</v>
      </c>
      <c r="B26" s="16" t="s">
        <v>555</v>
      </c>
      <c r="C26" s="17" t="s">
        <v>556</v>
      </c>
      <c r="D26" s="16" t="s">
        <v>557</v>
      </c>
      <c r="E26" s="18" t="s">
        <v>558</v>
      </c>
      <c r="F26" s="19" t="s">
        <v>559</v>
      </c>
      <c r="G26" s="19">
        <v>60.5</v>
      </c>
      <c r="H26" s="15" t="s">
        <v>757</v>
      </c>
      <c r="I26" s="15" t="s">
        <v>757</v>
      </c>
      <c r="J26" s="15" t="s">
        <v>757</v>
      </c>
      <c r="K26" s="15" t="s">
        <v>757</v>
      </c>
      <c r="L26" s="15" t="s">
        <v>757</v>
      </c>
      <c r="M26" s="15" t="s">
        <v>757</v>
      </c>
      <c r="N26" s="96" t="s">
        <v>749</v>
      </c>
      <c r="O26" s="96" t="s">
        <v>749</v>
      </c>
      <c r="P26" s="96" t="s">
        <v>749</v>
      </c>
      <c r="Q26" s="96" t="s">
        <v>749</v>
      </c>
      <c r="R26" s="96">
        <f t="shared" si="0"/>
        <v>0</v>
      </c>
      <c r="S26" s="20"/>
    </row>
    <row r="27" spans="1:19" s="21" customFormat="1" ht="25.5" x14ac:dyDescent="0.2">
      <c r="A27" s="15">
        <v>13</v>
      </c>
      <c r="B27" s="16" t="s">
        <v>510</v>
      </c>
      <c r="C27" s="17" t="s">
        <v>560</v>
      </c>
      <c r="D27" s="16" t="s">
        <v>561</v>
      </c>
      <c r="E27" s="18" t="s">
        <v>562</v>
      </c>
      <c r="F27" s="19" t="s">
        <v>563</v>
      </c>
      <c r="G27" s="19">
        <v>60.5</v>
      </c>
      <c r="H27" s="15" t="s">
        <v>757</v>
      </c>
      <c r="I27" s="15" t="s">
        <v>757</v>
      </c>
      <c r="J27" s="15" t="s">
        <v>757</v>
      </c>
      <c r="K27" s="15" t="s">
        <v>757</v>
      </c>
      <c r="L27" s="15" t="s">
        <v>757</v>
      </c>
      <c r="M27" s="15" t="s">
        <v>757</v>
      </c>
      <c r="N27" s="96" t="s">
        <v>749</v>
      </c>
      <c r="O27" s="96" t="s">
        <v>749</v>
      </c>
      <c r="P27" s="96" t="s">
        <v>749</v>
      </c>
      <c r="Q27" s="96" t="s">
        <v>749</v>
      </c>
      <c r="R27" s="96">
        <f t="shared" si="0"/>
        <v>0</v>
      </c>
      <c r="S27" s="20"/>
    </row>
    <row r="28" spans="1:19" s="21" customFormat="1" ht="25.5" x14ac:dyDescent="0.2">
      <c r="A28" s="15">
        <v>14</v>
      </c>
      <c r="B28" s="16" t="s">
        <v>514</v>
      </c>
      <c r="C28" s="17" t="s">
        <v>564</v>
      </c>
      <c r="D28" s="16" t="s">
        <v>33</v>
      </c>
      <c r="E28" s="18" t="s">
        <v>60</v>
      </c>
      <c r="F28" s="19" t="s">
        <v>565</v>
      </c>
      <c r="G28" s="19">
        <v>60.5</v>
      </c>
      <c r="H28" s="15" t="s">
        <v>757</v>
      </c>
      <c r="I28" s="15" t="s">
        <v>757</v>
      </c>
      <c r="J28" s="15" t="s">
        <v>757</v>
      </c>
      <c r="K28" s="15" t="s">
        <v>757</v>
      </c>
      <c r="L28" s="15" t="s">
        <v>757</v>
      </c>
      <c r="M28" s="15" t="s">
        <v>757</v>
      </c>
      <c r="N28" s="96" t="s">
        <v>749</v>
      </c>
      <c r="O28" s="96" t="s">
        <v>749</v>
      </c>
      <c r="P28" s="96" t="s">
        <v>749</v>
      </c>
      <c r="Q28" s="96" t="s">
        <v>749</v>
      </c>
      <c r="R28" s="96">
        <f t="shared" si="0"/>
        <v>0</v>
      </c>
      <c r="S28" s="20"/>
    </row>
    <row r="29" spans="1:19" s="21" customFormat="1" x14ac:dyDescent="0.2">
      <c r="A29" s="15">
        <v>15</v>
      </c>
      <c r="B29" s="16" t="s">
        <v>566</v>
      </c>
      <c r="C29" s="17" t="s">
        <v>567</v>
      </c>
      <c r="D29" s="16" t="s">
        <v>61</v>
      </c>
      <c r="E29" s="18" t="s">
        <v>60</v>
      </c>
      <c r="F29" s="19" t="s">
        <v>568</v>
      </c>
      <c r="G29" s="19">
        <v>60.5</v>
      </c>
      <c r="H29" s="15" t="s">
        <v>757</v>
      </c>
      <c r="I29" s="15" t="s">
        <v>757</v>
      </c>
      <c r="J29" s="15" t="s">
        <v>757</v>
      </c>
      <c r="K29" s="15" t="s">
        <v>757</v>
      </c>
      <c r="L29" s="15" t="s">
        <v>757</v>
      </c>
      <c r="M29" s="15" t="s">
        <v>757</v>
      </c>
      <c r="N29" s="96" t="s">
        <v>749</v>
      </c>
      <c r="O29" s="96" t="s">
        <v>749</v>
      </c>
      <c r="P29" s="96" t="s">
        <v>749</v>
      </c>
      <c r="Q29" s="96" t="s">
        <v>749</v>
      </c>
      <c r="R29" s="96">
        <f t="shared" si="0"/>
        <v>0</v>
      </c>
      <c r="S29" s="20"/>
    </row>
    <row r="30" spans="1:19" s="21" customFormat="1" ht="25.5" x14ac:dyDescent="0.2">
      <c r="A30" s="15">
        <v>16</v>
      </c>
      <c r="B30" s="16" t="s">
        <v>569</v>
      </c>
      <c r="C30" s="17" t="s">
        <v>570</v>
      </c>
      <c r="D30" s="16" t="s">
        <v>105</v>
      </c>
      <c r="E30" s="18" t="s">
        <v>571</v>
      </c>
      <c r="F30" s="19" t="s">
        <v>572</v>
      </c>
      <c r="G30" s="19">
        <v>60.5</v>
      </c>
      <c r="H30" s="98" t="s">
        <v>750</v>
      </c>
      <c r="I30" s="15" t="s">
        <v>757</v>
      </c>
      <c r="J30" s="15" t="s">
        <v>757</v>
      </c>
      <c r="K30" s="15" t="s">
        <v>757</v>
      </c>
      <c r="L30" s="15" t="s">
        <v>757</v>
      </c>
      <c r="M30" s="15" t="s">
        <v>757</v>
      </c>
      <c r="N30" s="96" t="s">
        <v>749</v>
      </c>
      <c r="O30" s="96" t="s">
        <v>749</v>
      </c>
      <c r="P30" s="96" t="s">
        <v>749</v>
      </c>
      <c r="Q30" s="96" t="s">
        <v>749</v>
      </c>
      <c r="R30" s="96">
        <f t="shared" si="0"/>
        <v>1</v>
      </c>
      <c r="S30" s="20"/>
    </row>
    <row r="31" spans="1:19" s="21" customFormat="1" ht="25.5" x14ac:dyDescent="0.2">
      <c r="A31" s="15">
        <v>17</v>
      </c>
      <c r="B31" s="16" t="s">
        <v>573</v>
      </c>
      <c r="C31" s="17" t="s">
        <v>574</v>
      </c>
      <c r="D31" s="16" t="s">
        <v>575</v>
      </c>
      <c r="E31" s="18" t="s">
        <v>571</v>
      </c>
      <c r="F31" s="19" t="s">
        <v>576</v>
      </c>
      <c r="G31" s="19">
        <v>60.5</v>
      </c>
      <c r="H31" s="15" t="s">
        <v>757</v>
      </c>
      <c r="I31" s="15" t="s">
        <v>757</v>
      </c>
      <c r="J31" s="15" t="s">
        <v>757</v>
      </c>
      <c r="K31" s="15" t="s">
        <v>757</v>
      </c>
      <c r="L31" s="15" t="s">
        <v>757</v>
      </c>
      <c r="M31" s="15" t="s">
        <v>757</v>
      </c>
      <c r="N31" s="96" t="s">
        <v>749</v>
      </c>
      <c r="O31" s="96" t="s">
        <v>749</v>
      </c>
      <c r="P31" s="96" t="s">
        <v>749</v>
      </c>
      <c r="Q31" s="96" t="s">
        <v>749</v>
      </c>
      <c r="R31" s="96">
        <f t="shared" si="0"/>
        <v>0</v>
      </c>
      <c r="S31" s="20"/>
    </row>
    <row r="32" spans="1:19" s="21" customFormat="1" x14ac:dyDescent="0.2">
      <c r="A32" s="15">
        <v>18</v>
      </c>
      <c r="B32" s="16" t="s">
        <v>542</v>
      </c>
      <c r="C32" s="17" t="s">
        <v>577</v>
      </c>
      <c r="D32" s="16" t="s">
        <v>578</v>
      </c>
      <c r="E32" s="18" t="s">
        <v>579</v>
      </c>
      <c r="F32" s="19" t="s">
        <v>509</v>
      </c>
      <c r="G32" s="19">
        <v>60.5</v>
      </c>
      <c r="H32" s="15" t="s">
        <v>757</v>
      </c>
      <c r="I32" s="15" t="s">
        <v>757</v>
      </c>
      <c r="J32" s="15" t="s">
        <v>757</v>
      </c>
      <c r="K32" s="15" t="s">
        <v>757</v>
      </c>
      <c r="L32" s="15" t="s">
        <v>757</v>
      </c>
      <c r="M32" s="15" t="s">
        <v>757</v>
      </c>
      <c r="N32" s="96" t="s">
        <v>749</v>
      </c>
      <c r="O32" s="96" t="s">
        <v>749</v>
      </c>
      <c r="P32" s="96" t="s">
        <v>749</v>
      </c>
      <c r="Q32" s="96" t="s">
        <v>749</v>
      </c>
      <c r="R32" s="96">
        <f t="shared" si="0"/>
        <v>0</v>
      </c>
      <c r="S32" s="20"/>
    </row>
    <row r="33" spans="1:19" s="21" customFormat="1" ht="25.5" x14ac:dyDescent="0.2">
      <c r="A33" s="15">
        <v>19</v>
      </c>
      <c r="B33" s="16" t="s">
        <v>573</v>
      </c>
      <c r="C33" s="17" t="s">
        <v>580</v>
      </c>
      <c r="D33" s="16" t="s">
        <v>29</v>
      </c>
      <c r="E33" s="18" t="s">
        <v>72</v>
      </c>
      <c r="F33" s="19" t="s">
        <v>581</v>
      </c>
      <c r="G33" s="19">
        <v>60.5</v>
      </c>
      <c r="H33" s="15" t="s">
        <v>757</v>
      </c>
      <c r="I33" s="15" t="s">
        <v>757</v>
      </c>
      <c r="J33" s="15" t="s">
        <v>757</v>
      </c>
      <c r="K33" s="15" t="s">
        <v>757</v>
      </c>
      <c r="L33" s="15" t="s">
        <v>757</v>
      </c>
      <c r="M33" s="15" t="s">
        <v>757</v>
      </c>
      <c r="N33" s="96" t="s">
        <v>749</v>
      </c>
      <c r="O33" s="96" t="s">
        <v>749</v>
      </c>
      <c r="P33" s="96" t="s">
        <v>749</v>
      </c>
      <c r="Q33" s="96" t="s">
        <v>749</v>
      </c>
      <c r="R33" s="96">
        <f t="shared" si="0"/>
        <v>0</v>
      </c>
      <c r="S33" s="20"/>
    </row>
    <row r="34" spans="1:19" s="21" customFormat="1" ht="25.5" x14ac:dyDescent="0.2">
      <c r="A34" s="15">
        <v>20</v>
      </c>
      <c r="B34" s="16" t="s">
        <v>518</v>
      </c>
      <c r="C34" s="17" t="s">
        <v>582</v>
      </c>
      <c r="D34" s="16" t="s">
        <v>583</v>
      </c>
      <c r="E34" s="18" t="s">
        <v>584</v>
      </c>
      <c r="F34" s="19" t="s">
        <v>585</v>
      </c>
      <c r="G34" s="19">
        <v>60.5</v>
      </c>
      <c r="H34" s="15" t="s">
        <v>757</v>
      </c>
      <c r="I34" s="15" t="s">
        <v>757</v>
      </c>
      <c r="J34" s="15" t="s">
        <v>757</v>
      </c>
      <c r="K34" s="98" t="s">
        <v>750</v>
      </c>
      <c r="L34" s="15" t="s">
        <v>757</v>
      </c>
      <c r="M34" s="15" t="s">
        <v>757</v>
      </c>
      <c r="N34" s="96" t="s">
        <v>749</v>
      </c>
      <c r="O34" s="96" t="s">
        <v>749</v>
      </c>
      <c r="P34" s="96" t="s">
        <v>749</v>
      </c>
      <c r="Q34" s="97" t="s">
        <v>750</v>
      </c>
      <c r="R34" s="96">
        <f t="shared" si="0"/>
        <v>2</v>
      </c>
      <c r="S34" s="20"/>
    </row>
    <row r="35" spans="1:19" s="21" customFormat="1" ht="25.5" x14ac:dyDescent="0.2">
      <c r="A35" s="15">
        <v>21</v>
      </c>
      <c r="B35" s="16" t="s">
        <v>533</v>
      </c>
      <c r="C35" s="17" t="s">
        <v>586</v>
      </c>
      <c r="D35" s="16" t="s">
        <v>587</v>
      </c>
      <c r="E35" s="18" t="s">
        <v>588</v>
      </c>
      <c r="F35" s="19" t="s">
        <v>589</v>
      </c>
      <c r="G35" s="19">
        <v>60.5</v>
      </c>
      <c r="H35" s="15" t="s">
        <v>757</v>
      </c>
      <c r="I35" s="15" t="s">
        <v>757</v>
      </c>
      <c r="J35" s="98" t="s">
        <v>750</v>
      </c>
      <c r="K35" s="15" t="s">
        <v>757</v>
      </c>
      <c r="L35" s="15" t="s">
        <v>757</v>
      </c>
      <c r="M35" s="15" t="s">
        <v>757</v>
      </c>
      <c r="N35" s="97" t="s">
        <v>750</v>
      </c>
      <c r="O35" s="97" t="s">
        <v>750</v>
      </c>
      <c r="P35" s="97" t="s">
        <v>750</v>
      </c>
      <c r="Q35" s="97" t="s">
        <v>750</v>
      </c>
      <c r="R35" s="96">
        <f t="shared" si="0"/>
        <v>5</v>
      </c>
      <c r="S35" s="20" t="s">
        <v>758</v>
      </c>
    </row>
    <row r="36" spans="1:19" s="21" customFormat="1" x14ac:dyDescent="0.2">
      <c r="A36" s="15">
        <v>22</v>
      </c>
      <c r="B36" s="16" t="s">
        <v>590</v>
      </c>
      <c r="C36" s="17" t="s">
        <v>591</v>
      </c>
      <c r="D36" s="16" t="s">
        <v>592</v>
      </c>
      <c r="E36" s="18" t="s">
        <v>593</v>
      </c>
      <c r="F36" s="19" t="s">
        <v>594</v>
      </c>
      <c r="G36" s="19">
        <v>60.5</v>
      </c>
      <c r="H36" s="15" t="s">
        <v>757</v>
      </c>
      <c r="I36" s="15" t="s">
        <v>757</v>
      </c>
      <c r="J36" s="15" t="s">
        <v>757</v>
      </c>
      <c r="K36" s="15" t="s">
        <v>757</v>
      </c>
      <c r="L36" s="15" t="s">
        <v>757</v>
      </c>
      <c r="M36" s="15" t="s">
        <v>757</v>
      </c>
      <c r="N36" s="97" t="s">
        <v>750</v>
      </c>
      <c r="O36" s="96" t="s">
        <v>749</v>
      </c>
      <c r="P36" s="96" t="s">
        <v>749</v>
      </c>
      <c r="Q36" s="96" t="s">
        <v>749</v>
      </c>
      <c r="R36" s="96">
        <f t="shared" si="0"/>
        <v>1</v>
      </c>
      <c r="S36" s="20"/>
    </row>
    <row r="37" spans="1:19" s="21" customFormat="1" x14ac:dyDescent="0.2">
      <c r="A37" s="15">
        <v>23</v>
      </c>
      <c r="B37" s="16" t="s">
        <v>590</v>
      </c>
      <c r="C37" s="17" t="s">
        <v>595</v>
      </c>
      <c r="D37" s="16" t="s">
        <v>596</v>
      </c>
      <c r="E37" s="18" t="s">
        <v>593</v>
      </c>
      <c r="F37" s="19" t="s">
        <v>597</v>
      </c>
      <c r="G37" s="19">
        <v>60.5</v>
      </c>
      <c r="H37" s="15" t="s">
        <v>757</v>
      </c>
      <c r="I37" s="15" t="s">
        <v>757</v>
      </c>
      <c r="J37" s="15" t="s">
        <v>757</v>
      </c>
      <c r="K37" s="15" t="s">
        <v>757</v>
      </c>
      <c r="L37" s="15" t="s">
        <v>757</v>
      </c>
      <c r="M37" s="15" t="s">
        <v>757</v>
      </c>
      <c r="N37" s="96" t="s">
        <v>749</v>
      </c>
      <c r="O37" s="96" t="s">
        <v>749</v>
      </c>
      <c r="P37" s="96" t="s">
        <v>749</v>
      </c>
      <c r="Q37" s="96" t="s">
        <v>749</v>
      </c>
      <c r="R37" s="96">
        <f t="shared" si="0"/>
        <v>0</v>
      </c>
      <c r="S37" s="20"/>
    </row>
    <row r="38" spans="1:19" s="21" customFormat="1" ht="25.5" x14ac:dyDescent="0.2">
      <c r="A38" s="15">
        <v>24</v>
      </c>
      <c r="B38" s="16" t="s">
        <v>598</v>
      </c>
      <c r="C38" s="17" t="s">
        <v>599</v>
      </c>
      <c r="D38" s="16" t="s">
        <v>600</v>
      </c>
      <c r="E38" s="18" t="s">
        <v>601</v>
      </c>
      <c r="F38" s="19" t="s">
        <v>602</v>
      </c>
      <c r="G38" s="19">
        <v>60.5</v>
      </c>
      <c r="H38" s="98" t="s">
        <v>750</v>
      </c>
      <c r="I38" s="98" t="s">
        <v>750</v>
      </c>
      <c r="J38" s="15" t="s">
        <v>757</v>
      </c>
      <c r="K38" s="15" t="s">
        <v>757</v>
      </c>
      <c r="L38" s="15" t="s">
        <v>757</v>
      </c>
      <c r="M38" s="15" t="s">
        <v>757</v>
      </c>
      <c r="N38" s="97" t="s">
        <v>750</v>
      </c>
      <c r="O38" s="96" t="s">
        <v>749</v>
      </c>
      <c r="P38" s="97" t="s">
        <v>750</v>
      </c>
      <c r="Q38" s="96" t="s">
        <v>749</v>
      </c>
      <c r="R38" s="96">
        <f t="shared" si="0"/>
        <v>4</v>
      </c>
      <c r="S38" s="20" t="s">
        <v>758</v>
      </c>
    </row>
    <row r="39" spans="1:19" s="21" customFormat="1" ht="25.5" x14ac:dyDescent="0.2">
      <c r="A39" s="15">
        <v>25</v>
      </c>
      <c r="B39" s="16" t="s">
        <v>603</v>
      </c>
      <c r="C39" s="17" t="s">
        <v>604</v>
      </c>
      <c r="D39" s="16" t="s">
        <v>605</v>
      </c>
      <c r="E39" s="18" t="s">
        <v>102</v>
      </c>
      <c r="F39" s="19" t="s">
        <v>606</v>
      </c>
      <c r="G39" s="19">
        <v>60.5</v>
      </c>
      <c r="H39" s="15" t="s">
        <v>757</v>
      </c>
      <c r="I39" s="15" t="s">
        <v>757</v>
      </c>
      <c r="J39" s="15" t="s">
        <v>757</v>
      </c>
      <c r="K39" s="15" t="s">
        <v>757</v>
      </c>
      <c r="L39" s="15" t="s">
        <v>757</v>
      </c>
      <c r="M39" s="15" t="s">
        <v>757</v>
      </c>
      <c r="N39" s="96" t="s">
        <v>749</v>
      </c>
      <c r="O39" s="96" t="s">
        <v>749</v>
      </c>
      <c r="P39" s="96" t="s">
        <v>749</v>
      </c>
      <c r="Q39" s="97" t="s">
        <v>750</v>
      </c>
      <c r="R39" s="96">
        <f t="shared" si="0"/>
        <v>1</v>
      </c>
      <c r="S39" s="20"/>
    </row>
    <row r="40" spans="1:19" s="21" customFormat="1" ht="25.5" x14ac:dyDescent="0.2">
      <c r="A40" s="15">
        <v>26</v>
      </c>
      <c r="B40" s="16" t="s">
        <v>573</v>
      </c>
      <c r="C40" s="17" t="s">
        <v>607</v>
      </c>
      <c r="D40" s="16" t="s">
        <v>608</v>
      </c>
      <c r="E40" s="18" t="s">
        <v>104</v>
      </c>
      <c r="F40" s="19" t="s">
        <v>609</v>
      </c>
      <c r="G40" s="19">
        <v>60.5</v>
      </c>
      <c r="H40" s="15" t="s">
        <v>757</v>
      </c>
      <c r="I40" s="15" t="s">
        <v>757</v>
      </c>
      <c r="J40" s="15" t="s">
        <v>757</v>
      </c>
      <c r="K40" s="15" t="s">
        <v>757</v>
      </c>
      <c r="L40" s="15" t="s">
        <v>757</v>
      </c>
      <c r="M40" s="15" t="s">
        <v>757</v>
      </c>
      <c r="N40" s="96" t="s">
        <v>749</v>
      </c>
      <c r="O40" s="96" t="s">
        <v>749</v>
      </c>
      <c r="P40" s="96" t="s">
        <v>749</v>
      </c>
      <c r="Q40" s="96" t="s">
        <v>749</v>
      </c>
      <c r="R40" s="96">
        <f t="shared" si="0"/>
        <v>0</v>
      </c>
      <c r="S40" s="20"/>
    </row>
    <row r="41" spans="1:19" s="21" customFormat="1" ht="25.5" x14ac:dyDescent="0.2">
      <c r="A41" s="15">
        <v>27</v>
      </c>
      <c r="B41" s="16" t="s">
        <v>610</v>
      </c>
      <c r="C41" s="17" t="s">
        <v>611</v>
      </c>
      <c r="D41" s="16" t="s">
        <v>612</v>
      </c>
      <c r="E41" s="18" t="s">
        <v>613</v>
      </c>
      <c r="F41" s="19" t="s">
        <v>614</v>
      </c>
      <c r="G41" s="19">
        <v>60.5</v>
      </c>
      <c r="H41" s="15" t="s">
        <v>757</v>
      </c>
      <c r="I41" s="15" t="s">
        <v>757</v>
      </c>
      <c r="J41" s="15" t="s">
        <v>757</v>
      </c>
      <c r="K41" s="15" t="s">
        <v>757</v>
      </c>
      <c r="L41" s="15" t="s">
        <v>757</v>
      </c>
      <c r="M41" s="15" t="s">
        <v>757</v>
      </c>
      <c r="N41" s="96" t="s">
        <v>749</v>
      </c>
      <c r="O41" s="96" t="s">
        <v>749</v>
      </c>
      <c r="P41" s="96" t="s">
        <v>749</v>
      </c>
      <c r="Q41" s="96" t="s">
        <v>749</v>
      </c>
      <c r="R41" s="96">
        <f t="shared" si="0"/>
        <v>0</v>
      </c>
      <c r="S41" s="20"/>
    </row>
    <row r="42" spans="1:19" s="21" customFormat="1" ht="25.5" x14ac:dyDescent="0.2">
      <c r="A42" s="15">
        <v>28</v>
      </c>
      <c r="B42" s="16" t="s">
        <v>523</v>
      </c>
      <c r="C42" s="17" t="s">
        <v>615</v>
      </c>
      <c r="D42" s="16" t="s">
        <v>557</v>
      </c>
      <c r="E42" s="18" t="s">
        <v>616</v>
      </c>
      <c r="F42" s="19" t="s">
        <v>617</v>
      </c>
      <c r="G42" s="19">
        <v>60.5</v>
      </c>
      <c r="H42" s="15" t="s">
        <v>757</v>
      </c>
      <c r="I42" s="15" t="s">
        <v>757</v>
      </c>
      <c r="J42" s="15" t="s">
        <v>757</v>
      </c>
      <c r="K42" s="15" t="s">
        <v>757</v>
      </c>
      <c r="L42" s="15" t="s">
        <v>757</v>
      </c>
      <c r="M42" s="15" t="s">
        <v>757</v>
      </c>
      <c r="N42" s="96" t="s">
        <v>749</v>
      </c>
      <c r="O42" s="96" t="s">
        <v>749</v>
      </c>
      <c r="P42" s="96" t="s">
        <v>749</v>
      </c>
      <c r="Q42" s="96" t="s">
        <v>749</v>
      </c>
      <c r="R42" s="96">
        <f t="shared" si="0"/>
        <v>0</v>
      </c>
      <c r="S42" s="20"/>
    </row>
    <row r="43" spans="1:19" s="21" customFormat="1" x14ac:dyDescent="0.2">
      <c r="A43" s="15">
        <v>29</v>
      </c>
      <c r="B43" s="16" t="s">
        <v>537</v>
      </c>
      <c r="C43" s="17" t="s">
        <v>618</v>
      </c>
      <c r="D43" s="16" t="s">
        <v>619</v>
      </c>
      <c r="E43" s="18" t="s">
        <v>113</v>
      </c>
      <c r="F43" s="19" t="s">
        <v>620</v>
      </c>
      <c r="G43" s="19">
        <v>60.5</v>
      </c>
      <c r="H43" s="15" t="s">
        <v>757</v>
      </c>
      <c r="I43" s="15" t="s">
        <v>757</v>
      </c>
      <c r="J43" s="15" t="s">
        <v>757</v>
      </c>
      <c r="K43" s="15" t="s">
        <v>757</v>
      </c>
      <c r="L43" s="15" t="s">
        <v>757</v>
      </c>
      <c r="M43" s="15" t="s">
        <v>757</v>
      </c>
      <c r="N43" s="96" t="s">
        <v>749</v>
      </c>
      <c r="O43" s="96" t="s">
        <v>749</v>
      </c>
      <c r="P43" s="96" t="s">
        <v>749</v>
      </c>
      <c r="Q43" s="97" t="s">
        <v>750</v>
      </c>
      <c r="R43" s="96">
        <f t="shared" si="0"/>
        <v>1</v>
      </c>
      <c r="S43" s="20"/>
    </row>
    <row r="44" spans="1:19" s="21" customFormat="1" x14ac:dyDescent="0.2">
      <c r="A44" s="15">
        <v>30</v>
      </c>
      <c r="B44" s="16" t="s">
        <v>621</v>
      </c>
      <c r="C44" s="17" t="s">
        <v>622</v>
      </c>
      <c r="D44" s="16" t="s">
        <v>623</v>
      </c>
      <c r="E44" s="18" t="s">
        <v>113</v>
      </c>
      <c r="F44" s="19" t="s">
        <v>624</v>
      </c>
      <c r="G44" s="19">
        <v>60.5</v>
      </c>
      <c r="H44" s="15" t="s">
        <v>757</v>
      </c>
      <c r="I44" s="15" t="s">
        <v>757</v>
      </c>
      <c r="J44" s="15" t="s">
        <v>757</v>
      </c>
      <c r="K44" s="15" t="s">
        <v>757</v>
      </c>
      <c r="L44" s="15" t="s">
        <v>757</v>
      </c>
      <c r="M44" s="15" t="s">
        <v>757</v>
      </c>
      <c r="N44" s="97" t="s">
        <v>750</v>
      </c>
      <c r="O44" s="96" t="s">
        <v>749</v>
      </c>
      <c r="P44" s="96" t="s">
        <v>749</v>
      </c>
      <c r="Q44" s="96" t="s">
        <v>749</v>
      </c>
      <c r="R44" s="96">
        <f t="shared" si="0"/>
        <v>1</v>
      </c>
      <c r="S44" s="20"/>
    </row>
    <row r="45" spans="1:19" s="21" customFormat="1" ht="25.5" x14ac:dyDescent="0.2">
      <c r="A45" s="15">
        <v>31</v>
      </c>
      <c r="B45" s="16" t="s">
        <v>573</v>
      </c>
      <c r="C45" s="17" t="s">
        <v>625</v>
      </c>
      <c r="D45" s="16" t="s">
        <v>626</v>
      </c>
      <c r="E45" s="18" t="s">
        <v>627</v>
      </c>
      <c r="F45" s="19" t="s">
        <v>628</v>
      </c>
      <c r="G45" s="19">
        <v>60.5</v>
      </c>
      <c r="H45" s="15" t="s">
        <v>757</v>
      </c>
      <c r="I45" s="15" t="s">
        <v>757</v>
      </c>
      <c r="J45" s="15" t="s">
        <v>757</v>
      </c>
      <c r="K45" s="15" t="s">
        <v>757</v>
      </c>
      <c r="L45" s="15" t="s">
        <v>757</v>
      </c>
      <c r="M45" s="15" t="s">
        <v>757</v>
      </c>
      <c r="N45" s="96" t="s">
        <v>749</v>
      </c>
      <c r="O45" s="97" t="s">
        <v>750</v>
      </c>
      <c r="P45" s="96" t="s">
        <v>749</v>
      </c>
      <c r="Q45" s="96" t="s">
        <v>749</v>
      </c>
      <c r="R45" s="96">
        <f t="shared" si="0"/>
        <v>1</v>
      </c>
      <c r="S45" s="20"/>
    </row>
    <row r="46" spans="1:19" s="21" customFormat="1" ht="25.5" x14ac:dyDescent="0.2">
      <c r="A46" s="15">
        <v>32</v>
      </c>
      <c r="B46" s="16" t="s">
        <v>555</v>
      </c>
      <c r="C46" s="17" t="s">
        <v>629</v>
      </c>
      <c r="D46" s="16" t="s">
        <v>630</v>
      </c>
      <c r="E46" s="18" t="s">
        <v>631</v>
      </c>
      <c r="F46" s="19" t="s">
        <v>632</v>
      </c>
      <c r="G46" s="19">
        <v>60.5</v>
      </c>
      <c r="H46" s="15" t="s">
        <v>757</v>
      </c>
      <c r="I46" s="15" t="s">
        <v>757</v>
      </c>
      <c r="J46" s="15" t="s">
        <v>757</v>
      </c>
      <c r="K46" s="15" t="s">
        <v>757</v>
      </c>
      <c r="L46" s="15" t="s">
        <v>757</v>
      </c>
      <c r="M46" s="15" t="s">
        <v>757</v>
      </c>
      <c r="N46" s="96" t="s">
        <v>749</v>
      </c>
      <c r="O46" s="96" t="s">
        <v>749</v>
      </c>
      <c r="P46" s="96" t="s">
        <v>749</v>
      </c>
      <c r="Q46" s="96" t="s">
        <v>749</v>
      </c>
      <c r="R46" s="96">
        <f t="shared" si="0"/>
        <v>0</v>
      </c>
      <c r="S46" s="20"/>
    </row>
    <row r="47" spans="1:19" s="21" customFormat="1" ht="25.5" x14ac:dyDescent="0.2">
      <c r="A47" s="22">
        <v>33</v>
      </c>
      <c r="B47" s="23" t="s">
        <v>573</v>
      </c>
      <c r="C47" s="24" t="s">
        <v>633</v>
      </c>
      <c r="D47" s="23" t="s">
        <v>634</v>
      </c>
      <c r="E47" s="25" t="s">
        <v>635</v>
      </c>
      <c r="F47" s="26" t="s">
        <v>636</v>
      </c>
      <c r="G47" s="26">
        <v>60.5</v>
      </c>
      <c r="H47" s="22" t="s">
        <v>757</v>
      </c>
      <c r="I47" s="22" t="s">
        <v>757</v>
      </c>
      <c r="J47" s="22" t="s">
        <v>757</v>
      </c>
      <c r="K47" s="22" t="s">
        <v>757</v>
      </c>
      <c r="L47" s="22" t="s">
        <v>757</v>
      </c>
      <c r="M47" s="22" t="s">
        <v>757</v>
      </c>
      <c r="N47" s="99" t="s">
        <v>749</v>
      </c>
      <c r="O47" s="99" t="s">
        <v>749</v>
      </c>
      <c r="P47" s="99" t="s">
        <v>749</v>
      </c>
      <c r="Q47" s="99" t="s">
        <v>749</v>
      </c>
      <c r="R47" s="99">
        <f t="shared" si="0"/>
        <v>0</v>
      </c>
      <c r="S47" s="27"/>
    </row>
    <row r="48" spans="1:19" ht="16.5" customHeight="1" x14ac:dyDescent="0.2">
      <c r="A48" s="28" t="s">
        <v>637</v>
      </c>
    </row>
    <row r="50" spans="2:6" x14ac:dyDescent="0.2">
      <c r="B50" s="134"/>
      <c r="C50" s="134"/>
      <c r="E50" s="134"/>
      <c r="F50" s="134"/>
    </row>
    <row r="54" spans="2:6" x14ac:dyDescent="0.2">
      <c r="B54" s="134"/>
      <c r="C54" s="134"/>
      <c r="E54" s="134"/>
      <c r="F54" s="134"/>
    </row>
  </sheetData>
  <mergeCells count="8">
    <mergeCell ref="B54:C54"/>
    <mergeCell ref="E54:F54"/>
    <mergeCell ref="A1:C1"/>
    <mergeCell ref="D1:S1"/>
    <mergeCell ref="A2:S2"/>
    <mergeCell ref="A3:B3"/>
    <mergeCell ref="B50:C50"/>
    <mergeCell ref="E50:F50"/>
  </mergeCells>
  <pageMargins left="0.39370078740157483" right="0.39370078740157483" top="0.59055118110236227" bottom="0.59055118110236227" header="0.31496062992125984" footer="0.31496062992125984"/>
  <pageSetup paperSize="9" orientation="landscape" horizontalDpi="300" verticalDpi="300" r:id="rId1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Q54"/>
  <sheetViews>
    <sheetView tabSelected="1" zoomScale="130" zoomScaleNormal="130" workbookViewId="0">
      <selection activeCell="T13" sqref="T13"/>
    </sheetView>
  </sheetViews>
  <sheetFormatPr defaultRowHeight="12.75" x14ac:dyDescent="0.2"/>
  <cols>
    <col min="1" max="1" width="3.28515625" style="35" bestFit="1" customWidth="1"/>
    <col min="2" max="2" width="27.42578125" style="34" customWidth="1"/>
    <col min="3" max="3" width="17" style="37" customWidth="1"/>
    <col min="4" max="4" width="19.85546875" style="34" customWidth="1"/>
    <col min="5" max="5" width="5.28515625" style="34" bestFit="1" customWidth="1"/>
    <col min="6" max="15" width="5" style="34" bestFit="1" customWidth="1"/>
    <col min="16" max="16" width="5.5703125" style="49" customWidth="1"/>
    <col min="17" max="17" width="9.140625" style="34" customWidth="1"/>
    <col min="18" max="176" width="9.140625" style="34"/>
    <col min="177" max="177" width="4.140625" style="34" bestFit="1" customWidth="1"/>
    <col min="178" max="178" width="19.85546875" style="34" customWidth="1"/>
    <col min="179" max="179" width="19" style="34" bestFit="1" customWidth="1"/>
    <col min="180" max="180" width="19.85546875" style="34" customWidth="1"/>
    <col min="181" max="181" width="6.7109375" style="34" bestFit="1" customWidth="1"/>
    <col min="182" max="182" width="18.42578125" style="34" customWidth="1"/>
    <col min="183" max="183" width="8.28515625" style="34" bestFit="1" customWidth="1"/>
    <col min="184" max="184" width="24.85546875" style="34" customWidth="1"/>
    <col min="185" max="185" width="13.85546875" style="34" customWidth="1"/>
    <col min="186" max="186" width="12.28515625" style="34" customWidth="1"/>
    <col min="187" max="432" width="9.140625" style="34"/>
    <col min="433" max="433" width="4.140625" style="34" bestFit="1" customWidth="1"/>
    <col min="434" max="434" width="19.85546875" style="34" customWidth="1"/>
    <col min="435" max="435" width="19" style="34" bestFit="1" customWidth="1"/>
    <col min="436" max="436" width="19.85546875" style="34" customWidth="1"/>
    <col min="437" max="437" width="6.7109375" style="34" bestFit="1" customWidth="1"/>
    <col min="438" max="438" width="18.42578125" style="34" customWidth="1"/>
    <col min="439" max="439" width="8.28515625" style="34" bestFit="1" customWidth="1"/>
    <col min="440" max="440" width="24.85546875" style="34" customWidth="1"/>
    <col min="441" max="441" width="13.85546875" style="34" customWidth="1"/>
    <col min="442" max="442" width="12.28515625" style="34" customWidth="1"/>
    <col min="443" max="688" width="9.140625" style="34"/>
    <col min="689" max="689" width="4.140625" style="34" bestFit="1" customWidth="1"/>
    <col min="690" max="690" width="19.85546875" style="34" customWidth="1"/>
    <col min="691" max="691" width="19" style="34" bestFit="1" customWidth="1"/>
    <col min="692" max="692" width="19.85546875" style="34" customWidth="1"/>
    <col min="693" max="693" width="6.7109375" style="34" bestFit="1" customWidth="1"/>
    <col min="694" max="694" width="18.42578125" style="34" customWidth="1"/>
    <col min="695" max="695" width="8.28515625" style="34" bestFit="1" customWidth="1"/>
    <col min="696" max="696" width="24.85546875" style="34" customWidth="1"/>
    <col min="697" max="697" width="13.85546875" style="34" customWidth="1"/>
    <col min="698" max="698" width="12.28515625" style="34" customWidth="1"/>
    <col min="699" max="944" width="9.140625" style="34"/>
    <col min="945" max="945" width="4.140625" style="34" bestFit="1" customWidth="1"/>
    <col min="946" max="946" width="19.85546875" style="34" customWidth="1"/>
    <col min="947" max="947" width="19" style="34" bestFit="1" customWidth="1"/>
    <col min="948" max="948" width="19.85546875" style="34" customWidth="1"/>
    <col min="949" max="949" width="6.7109375" style="34" bestFit="1" customWidth="1"/>
    <col min="950" max="950" width="18.42578125" style="34" customWidth="1"/>
    <col min="951" max="951" width="8.28515625" style="34" bestFit="1" customWidth="1"/>
    <col min="952" max="952" width="24.85546875" style="34" customWidth="1"/>
    <col min="953" max="953" width="13.85546875" style="34" customWidth="1"/>
    <col min="954" max="954" width="12.28515625" style="34" customWidth="1"/>
    <col min="955" max="1200" width="9.140625" style="34"/>
    <col min="1201" max="1201" width="4.140625" style="34" bestFit="1" customWidth="1"/>
    <col min="1202" max="1202" width="19.85546875" style="34" customWidth="1"/>
    <col min="1203" max="1203" width="19" style="34" bestFit="1" customWidth="1"/>
    <col min="1204" max="1204" width="19.85546875" style="34" customWidth="1"/>
    <col min="1205" max="1205" width="6.7109375" style="34" bestFit="1" customWidth="1"/>
    <col min="1206" max="1206" width="18.42578125" style="34" customWidth="1"/>
    <col min="1207" max="1207" width="8.28515625" style="34" bestFit="1" customWidth="1"/>
    <col min="1208" max="1208" width="24.85546875" style="34" customWidth="1"/>
    <col min="1209" max="1209" width="13.85546875" style="34" customWidth="1"/>
    <col min="1210" max="1210" width="12.28515625" style="34" customWidth="1"/>
    <col min="1211" max="1456" width="9.140625" style="34"/>
    <col min="1457" max="1457" width="4.140625" style="34" bestFit="1" customWidth="1"/>
    <col min="1458" max="1458" width="19.85546875" style="34" customWidth="1"/>
    <col min="1459" max="1459" width="19" style="34" bestFit="1" customWidth="1"/>
    <col min="1460" max="1460" width="19.85546875" style="34" customWidth="1"/>
    <col min="1461" max="1461" width="6.7109375" style="34" bestFit="1" customWidth="1"/>
    <col min="1462" max="1462" width="18.42578125" style="34" customWidth="1"/>
    <col min="1463" max="1463" width="8.28515625" style="34" bestFit="1" customWidth="1"/>
    <col min="1464" max="1464" width="24.85546875" style="34" customWidth="1"/>
    <col min="1465" max="1465" width="13.85546875" style="34" customWidth="1"/>
    <col min="1466" max="1466" width="12.28515625" style="34" customWidth="1"/>
    <col min="1467" max="1712" width="9.140625" style="34"/>
    <col min="1713" max="1713" width="4.140625" style="34" bestFit="1" customWidth="1"/>
    <col min="1714" max="1714" width="19.85546875" style="34" customWidth="1"/>
    <col min="1715" max="1715" width="19" style="34" bestFit="1" customWidth="1"/>
    <col min="1716" max="1716" width="19.85546875" style="34" customWidth="1"/>
    <col min="1717" max="1717" width="6.7109375" style="34" bestFit="1" customWidth="1"/>
    <col min="1718" max="1718" width="18.42578125" style="34" customWidth="1"/>
    <col min="1719" max="1719" width="8.28515625" style="34" bestFit="1" customWidth="1"/>
    <col min="1720" max="1720" width="24.85546875" style="34" customWidth="1"/>
    <col min="1721" max="1721" width="13.85546875" style="34" customWidth="1"/>
    <col min="1722" max="1722" width="12.28515625" style="34" customWidth="1"/>
    <col min="1723" max="1968" width="9.140625" style="34"/>
    <col min="1969" max="1969" width="4.140625" style="34" bestFit="1" customWidth="1"/>
    <col min="1970" max="1970" width="19.85546875" style="34" customWidth="1"/>
    <col min="1971" max="1971" width="19" style="34" bestFit="1" customWidth="1"/>
    <col min="1972" max="1972" width="19.85546875" style="34" customWidth="1"/>
    <col min="1973" max="1973" width="6.7109375" style="34" bestFit="1" customWidth="1"/>
    <col min="1974" max="1974" width="18.42578125" style="34" customWidth="1"/>
    <col min="1975" max="1975" width="8.28515625" style="34" bestFit="1" customWidth="1"/>
    <col min="1976" max="1976" width="24.85546875" style="34" customWidth="1"/>
    <col min="1977" max="1977" width="13.85546875" style="34" customWidth="1"/>
    <col min="1978" max="1978" width="12.28515625" style="34" customWidth="1"/>
    <col min="1979" max="2224" width="9.140625" style="34"/>
    <col min="2225" max="2225" width="4.140625" style="34" bestFit="1" customWidth="1"/>
    <col min="2226" max="2226" width="19.85546875" style="34" customWidth="1"/>
    <col min="2227" max="2227" width="19" style="34" bestFit="1" customWidth="1"/>
    <col min="2228" max="2228" width="19.85546875" style="34" customWidth="1"/>
    <col min="2229" max="2229" width="6.7109375" style="34" bestFit="1" customWidth="1"/>
    <col min="2230" max="2230" width="18.42578125" style="34" customWidth="1"/>
    <col min="2231" max="2231" width="8.28515625" style="34" bestFit="1" customWidth="1"/>
    <col min="2232" max="2232" width="24.85546875" style="34" customWidth="1"/>
    <col min="2233" max="2233" width="13.85546875" style="34" customWidth="1"/>
    <col min="2234" max="2234" width="12.28515625" style="34" customWidth="1"/>
    <col min="2235" max="2480" width="9.140625" style="34"/>
    <col min="2481" max="2481" width="4.140625" style="34" bestFit="1" customWidth="1"/>
    <col min="2482" max="2482" width="19.85546875" style="34" customWidth="1"/>
    <col min="2483" max="2483" width="19" style="34" bestFit="1" customWidth="1"/>
    <col min="2484" max="2484" width="19.85546875" style="34" customWidth="1"/>
    <col min="2485" max="2485" width="6.7109375" style="34" bestFit="1" customWidth="1"/>
    <col min="2486" max="2486" width="18.42578125" style="34" customWidth="1"/>
    <col min="2487" max="2487" width="8.28515625" style="34" bestFit="1" customWidth="1"/>
    <col min="2488" max="2488" width="24.85546875" style="34" customWidth="1"/>
    <col min="2489" max="2489" width="13.85546875" style="34" customWidth="1"/>
    <col min="2490" max="2490" width="12.28515625" style="34" customWidth="1"/>
    <col min="2491" max="2736" width="9.140625" style="34"/>
    <col min="2737" max="2737" width="4.140625" style="34" bestFit="1" customWidth="1"/>
    <col min="2738" max="2738" width="19.85546875" style="34" customWidth="1"/>
    <col min="2739" max="2739" width="19" style="34" bestFit="1" customWidth="1"/>
    <col min="2740" max="2740" width="19.85546875" style="34" customWidth="1"/>
    <col min="2741" max="2741" width="6.7109375" style="34" bestFit="1" customWidth="1"/>
    <col min="2742" max="2742" width="18.42578125" style="34" customWidth="1"/>
    <col min="2743" max="2743" width="8.28515625" style="34" bestFit="1" customWidth="1"/>
    <col min="2744" max="2744" width="24.85546875" style="34" customWidth="1"/>
    <col min="2745" max="2745" width="13.85546875" style="34" customWidth="1"/>
    <col min="2746" max="2746" width="12.28515625" style="34" customWidth="1"/>
    <col min="2747" max="2992" width="9.140625" style="34"/>
    <col min="2993" max="2993" width="4.140625" style="34" bestFit="1" customWidth="1"/>
    <col min="2994" max="2994" width="19.85546875" style="34" customWidth="1"/>
    <col min="2995" max="2995" width="19" style="34" bestFit="1" customWidth="1"/>
    <col min="2996" max="2996" width="19.85546875" style="34" customWidth="1"/>
    <col min="2997" max="2997" width="6.7109375" style="34" bestFit="1" customWidth="1"/>
    <col min="2998" max="2998" width="18.42578125" style="34" customWidth="1"/>
    <col min="2999" max="2999" width="8.28515625" style="34" bestFit="1" customWidth="1"/>
    <col min="3000" max="3000" width="24.85546875" style="34" customWidth="1"/>
    <col min="3001" max="3001" width="13.85546875" style="34" customWidth="1"/>
    <col min="3002" max="3002" width="12.28515625" style="34" customWidth="1"/>
    <col min="3003" max="3248" width="9.140625" style="34"/>
    <col min="3249" max="3249" width="4.140625" style="34" bestFit="1" customWidth="1"/>
    <col min="3250" max="3250" width="19.85546875" style="34" customWidth="1"/>
    <col min="3251" max="3251" width="19" style="34" bestFit="1" customWidth="1"/>
    <col min="3252" max="3252" width="19.85546875" style="34" customWidth="1"/>
    <col min="3253" max="3253" width="6.7109375" style="34" bestFit="1" customWidth="1"/>
    <col min="3254" max="3254" width="18.42578125" style="34" customWidth="1"/>
    <col min="3255" max="3255" width="8.28515625" style="34" bestFit="1" customWidth="1"/>
    <col min="3256" max="3256" width="24.85546875" style="34" customWidth="1"/>
    <col min="3257" max="3257" width="13.85546875" style="34" customWidth="1"/>
    <col min="3258" max="3258" width="12.28515625" style="34" customWidth="1"/>
    <col min="3259" max="3504" width="9.140625" style="34"/>
    <col min="3505" max="3505" width="4.140625" style="34" bestFit="1" customWidth="1"/>
    <col min="3506" max="3506" width="19.85546875" style="34" customWidth="1"/>
    <col min="3507" max="3507" width="19" style="34" bestFit="1" customWidth="1"/>
    <col min="3508" max="3508" width="19.85546875" style="34" customWidth="1"/>
    <col min="3509" max="3509" width="6.7109375" style="34" bestFit="1" customWidth="1"/>
    <col min="3510" max="3510" width="18.42578125" style="34" customWidth="1"/>
    <col min="3511" max="3511" width="8.28515625" style="34" bestFit="1" customWidth="1"/>
    <col min="3512" max="3512" width="24.85546875" style="34" customWidth="1"/>
    <col min="3513" max="3513" width="13.85546875" style="34" customWidth="1"/>
    <col min="3514" max="3514" width="12.28515625" style="34" customWidth="1"/>
    <col min="3515" max="3760" width="9.140625" style="34"/>
    <col min="3761" max="3761" width="4.140625" style="34" bestFit="1" customWidth="1"/>
    <col min="3762" max="3762" width="19.85546875" style="34" customWidth="1"/>
    <col min="3763" max="3763" width="19" style="34" bestFit="1" customWidth="1"/>
    <col min="3764" max="3764" width="19.85546875" style="34" customWidth="1"/>
    <col min="3765" max="3765" width="6.7109375" style="34" bestFit="1" customWidth="1"/>
    <col min="3766" max="3766" width="18.42578125" style="34" customWidth="1"/>
    <col min="3767" max="3767" width="8.28515625" style="34" bestFit="1" customWidth="1"/>
    <col min="3768" max="3768" width="24.85546875" style="34" customWidth="1"/>
    <col min="3769" max="3769" width="13.85546875" style="34" customWidth="1"/>
    <col min="3770" max="3770" width="12.28515625" style="34" customWidth="1"/>
    <col min="3771" max="4016" width="9.140625" style="34"/>
    <col min="4017" max="4017" width="4.140625" style="34" bestFit="1" customWidth="1"/>
    <col min="4018" max="4018" width="19.85546875" style="34" customWidth="1"/>
    <col min="4019" max="4019" width="19" style="34" bestFit="1" customWidth="1"/>
    <col min="4020" max="4020" width="19.85546875" style="34" customWidth="1"/>
    <col min="4021" max="4021" width="6.7109375" style="34" bestFit="1" customWidth="1"/>
    <col min="4022" max="4022" width="18.42578125" style="34" customWidth="1"/>
    <col min="4023" max="4023" width="8.28515625" style="34" bestFit="1" customWidth="1"/>
    <col min="4024" max="4024" width="24.85546875" style="34" customWidth="1"/>
    <col min="4025" max="4025" width="13.85546875" style="34" customWidth="1"/>
    <col min="4026" max="4026" width="12.28515625" style="34" customWidth="1"/>
    <col min="4027" max="4272" width="9.140625" style="34"/>
    <col min="4273" max="4273" width="4.140625" style="34" bestFit="1" customWidth="1"/>
    <col min="4274" max="4274" width="19.85546875" style="34" customWidth="1"/>
    <col min="4275" max="4275" width="19" style="34" bestFit="1" customWidth="1"/>
    <col min="4276" max="4276" width="19.85546875" style="34" customWidth="1"/>
    <col min="4277" max="4277" width="6.7109375" style="34" bestFit="1" customWidth="1"/>
    <col min="4278" max="4278" width="18.42578125" style="34" customWidth="1"/>
    <col min="4279" max="4279" width="8.28515625" style="34" bestFit="1" customWidth="1"/>
    <col min="4280" max="4280" width="24.85546875" style="34" customWidth="1"/>
    <col min="4281" max="4281" width="13.85546875" style="34" customWidth="1"/>
    <col min="4282" max="4282" width="12.28515625" style="34" customWidth="1"/>
    <col min="4283" max="4528" width="9.140625" style="34"/>
    <col min="4529" max="4529" width="4.140625" style="34" bestFit="1" customWidth="1"/>
    <col min="4530" max="4530" width="19.85546875" style="34" customWidth="1"/>
    <col min="4531" max="4531" width="19" style="34" bestFit="1" customWidth="1"/>
    <col min="4532" max="4532" width="19.85546875" style="34" customWidth="1"/>
    <col min="4533" max="4533" width="6.7109375" style="34" bestFit="1" customWidth="1"/>
    <col min="4534" max="4534" width="18.42578125" style="34" customWidth="1"/>
    <col min="4535" max="4535" width="8.28515625" style="34" bestFit="1" customWidth="1"/>
    <col min="4536" max="4536" width="24.85546875" style="34" customWidth="1"/>
    <col min="4537" max="4537" width="13.85546875" style="34" customWidth="1"/>
    <col min="4538" max="4538" width="12.28515625" style="34" customWidth="1"/>
    <col min="4539" max="4784" width="9.140625" style="34"/>
    <col min="4785" max="4785" width="4.140625" style="34" bestFit="1" customWidth="1"/>
    <col min="4786" max="4786" width="19.85546875" style="34" customWidth="1"/>
    <col min="4787" max="4787" width="19" style="34" bestFit="1" customWidth="1"/>
    <col min="4788" max="4788" width="19.85546875" style="34" customWidth="1"/>
    <col min="4789" max="4789" width="6.7109375" style="34" bestFit="1" customWidth="1"/>
    <col min="4790" max="4790" width="18.42578125" style="34" customWidth="1"/>
    <col min="4791" max="4791" width="8.28515625" style="34" bestFit="1" customWidth="1"/>
    <col min="4792" max="4792" width="24.85546875" style="34" customWidth="1"/>
    <col min="4793" max="4793" width="13.85546875" style="34" customWidth="1"/>
    <col min="4794" max="4794" width="12.28515625" style="34" customWidth="1"/>
    <col min="4795" max="5040" width="9.140625" style="34"/>
    <col min="5041" max="5041" width="4.140625" style="34" bestFit="1" customWidth="1"/>
    <col min="5042" max="5042" width="19.85546875" style="34" customWidth="1"/>
    <col min="5043" max="5043" width="19" style="34" bestFit="1" customWidth="1"/>
    <col min="5044" max="5044" width="19.85546875" style="34" customWidth="1"/>
    <col min="5045" max="5045" width="6.7109375" style="34" bestFit="1" customWidth="1"/>
    <col min="5046" max="5046" width="18.42578125" style="34" customWidth="1"/>
    <col min="5047" max="5047" width="8.28515625" style="34" bestFit="1" customWidth="1"/>
    <col min="5048" max="5048" width="24.85546875" style="34" customWidth="1"/>
    <col min="5049" max="5049" width="13.85546875" style="34" customWidth="1"/>
    <col min="5050" max="5050" width="12.28515625" style="34" customWidth="1"/>
    <col min="5051" max="5296" width="9.140625" style="34"/>
    <col min="5297" max="5297" width="4.140625" style="34" bestFit="1" customWidth="1"/>
    <col min="5298" max="5298" width="19.85546875" style="34" customWidth="1"/>
    <col min="5299" max="5299" width="19" style="34" bestFit="1" customWidth="1"/>
    <col min="5300" max="5300" width="19.85546875" style="34" customWidth="1"/>
    <col min="5301" max="5301" width="6.7109375" style="34" bestFit="1" customWidth="1"/>
    <col min="5302" max="5302" width="18.42578125" style="34" customWidth="1"/>
    <col min="5303" max="5303" width="8.28515625" style="34" bestFit="1" customWidth="1"/>
    <col min="5304" max="5304" width="24.85546875" style="34" customWidth="1"/>
    <col min="5305" max="5305" width="13.85546875" style="34" customWidth="1"/>
    <col min="5306" max="5306" width="12.28515625" style="34" customWidth="1"/>
    <col min="5307" max="5552" width="9.140625" style="34"/>
    <col min="5553" max="5553" width="4.140625" style="34" bestFit="1" customWidth="1"/>
    <col min="5554" max="5554" width="19.85546875" style="34" customWidth="1"/>
    <col min="5555" max="5555" width="19" style="34" bestFit="1" customWidth="1"/>
    <col min="5556" max="5556" width="19.85546875" style="34" customWidth="1"/>
    <col min="5557" max="5557" width="6.7109375" style="34" bestFit="1" customWidth="1"/>
    <col min="5558" max="5558" width="18.42578125" style="34" customWidth="1"/>
    <col min="5559" max="5559" width="8.28515625" style="34" bestFit="1" customWidth="1"/>
    <col min="5560" max="5560" width="24.85546875" style="34" customWidth="1"/>
    <col min="5561" max="5561" width="13.85546875" style="34" customWidth="1"/>
    <col min="5562" max="5562" width="12.28515625" style="34" customWidth="1"/>
    <col min="5563" max="5808" width="9.140625" style="34"/>
    <col min="5809" max="5809" width="4.140625" style="34" bestFit="1" customWidth="1"/>
    <col min="5810" max="5810" width="19.85546875" style="34" customWidth="1"/>
    <col min="5811" max="5811" width="19" style="34" bestFit="1" customWidth="1"/>
    <col min="5812" max="5812" width="19.85546875" style="34" customWidth="1"/>
    <col min="5813" max="5813" width="6.7109375" style="34" bestFit="1" customWidth="1"/>
    <col min="5814" max="5814" width="18.42578125" style="34" customWidth="1"/>
    <col min="5815" max="5815" width="8.28515625" style="34" bestFit="1" customWidth="1"/>
    <col min="5816" max="5816" width="24.85546875" style="34" customWidth="1"/>
    <col min="5817" max="5817" width="13.85546875" style="34" customWidth="1"/>
    <col min="5818" max="5818" width="12.28515625" style="34" customWidth="1"/>
    <col min="5819" max="6064" width="9.140625" style="34"/>
    <col min="6065" max="6065" width="4.140625" style="34" bestFit="1" customWidth="1"/>
    <col min="6066" max="6066" width="19.85546875" style="34" customWidth="1"/>
    <col min="6067" max="6067" width="19" style="34" bestFit="1" customWidth="1"/>
    <col min="6068" max="6068" width="19.85546875" style="34" customWidth="1"/>
    <col min="6069" max="6069" width="6.7109375" style="34" bestFit="1" customWidth="1"/>
    <col min="6070" max="6070" width="18.42578125" style="34" customWidth="1"/>
    <col min="6071" max="6071" width="8.28515625" style="34" bestFit="1" customWidth="1"/>
    <col min="6072" max="6072" width="24.85546875" style="34" customWidth="1"/>
    <col min="6073" max="6073" width="13.85546875" style="34" customWidth="1"/>
    <col min="6074" max="6074" width="12.28515625" style="34" customWidth="1"/>
    <col min="6075" max="6320" width="9.140625" style="34"/>
    <col min="6321" max="6321" width="4.140625" style="34" bestFit="1" customWidth="1"/>
    <col min="6322" max="6322" width="19.85546875" style="34" customWidth="1"/>
    <col min="6323" max="6323" width="19" style="34" bestFit="1" customWidth="1"/>
    <col min="6324" max="6324" width="19.85546875" style="34" customWidth="1"/>
    <col min="6325" max="6325" width="6.7109375" style="34" bestFit="1" customWidth="1"/>
    <col min="6326" max="6326" width="18.42578125" style="34" customWidth="1"/>
    <col min="6327" max="6327" width="8.28515625" style="34" bestFit="1" customWidth="1"/>
    <col min="6328" max="6328" width="24.85546875" style="34" customWidth="1"/>
    <col min="6329" max="6329" width="13.85546875" style="34" customWidth="1"/>
    <col min="6330" max="6330" width="12.28515625" style="34" customWidth="1"/>
    <col min="6331" max="6576" width="9.140625" style="34"/>
    <col min="6577" max="6577" width="4.140625" style="34" bestFit="1" customWidth="1"/>
    <col min="6578" max="6578" width="19.85546875" style="34" customWidth="1"/>
    <col min="6579" max="6579" width="19" style="34" bestFit="1" customWidth="1"/>
    <col min="6580" max="6580" width="19.85546875" style="34" customWidth="1"/>
    <col min="6581" max="6581" width="6.7109375" style="34" bestFit="1" customWidth="1"/>
    <col min="6582" max="6582" width="18.42578125" style="34" customWidth="1"/>
    <col min="6583" max="6583" width="8.28515625" style="34" bestFit="1" customWidth="1"/>
    <col min="6584" max="6584" width="24.85546875" style="34" customWidth="1"/>
    <col min="6585" max="6585" width="13.85546875" style="34" customWidth="1"/>
    <col min="6586" max="6586" width="12.28515625" style="34" customWidth="1"/>
    <col min="6587" max="6832" width="9.140625" style="34"/>
    <col min="6833" max="6833" width="4.140625" style="34" bestFit="1" customWidth="1"/>
    <col min="6834" max="6834" width="19.85546875" style="34" customWidth="1"/>
    <col min="6835" max="6835" width="19" style="34" bestFit="1" customWidth="1"/>
    <col min="6836" max="6836" width="19.85546875" style="34" customWidth="1"/>
    <col min="6837" max="6837" width="6.7109375" style="34" bestFit="1" customWidth="1"/>
    <col min="6838" max="6838" width="18.42578125" style="34" customWidth="1"/>
    <col min="6839" max="6839" width="8.28515625" style="34" bestFit="1" customWidth="1"/>
    <col min="6840" max="6840" width="24.85546875" style="34" customWidth="1"/>
    <col min="6841" max="6841" width="13.85546875" style="34" customWidth="1"/>
    <col min="6842" max="6842" width="12.28515625" style="34" customWidth="1"/>
    <col min="6843" max="7088" width="9.140625" style="34"/>
    <col min="7089" max="7089" width="4.140625" style="34" bestFit="1" customWidth="1"/>
    <col min="7090" max="7090" width="19.85546875" style="34" customWidth="1"/>
    <col min="7091" max="7091" width="19" style="34" bestFit="1" customWidth="1"/>
    <col min="7092" max="7092" width="19.85546875" style="34" customWidth="1"/>
    <col min="7093" max="7093" width="6.7109375" style="34" bestFit="1" customWidth="1"/>
    <col min="7094" max="7094" width="18.42578125" style="34" customWidth="1"/>
    <col min="7095" max="7095" width="8.28515625" style="34" bestFit="1" customWidth="1"/>
    <col min="7096" max="7096" width="24.85546875" style="34" customWidth="1"/>
    <col min="7097" max="7097" width="13.85546875" style="34" customWidth="1"/>
    <col min="7098" max="7098" width="12.28515625" style="34" customWidth="1"/>
    <col min="7099" max="7344" width="9.140625" style="34"/>
    <col min="7345" max="7345" width="4.140625" style="34" bestFit="1" customWidth="1"/>
    <col min="7346" max="7346" width="19.85546875" style="34" customWidth="1"/>
    <col min="7347" max="7347" width="19" style="34" bestFit="1" customWidth="1"/>
    <col min="7348" max="7348" width="19.85546875" style="34" customWidth="1"/>
    <col min="7349" max="7349" width="6.7109375" style="34" bestFit="1" customWidth="1"/>
    <col min="7350" max="7350" width="18.42578125" style="34" customWidth="1"/>
    <col min="7351" max="7351" width="8.28515625" style="34" bestFit="1" customWidth="1"/>
    <col min="7352" max="7352" width="24.85546875" style="34" customWidth="1"/>
    <col min="7353" max="7353" width="13.85546875" style="34" customWidth="1"/>
    <col min="7354" max="7354" width="12.28515625" style="34" customWidth="1"/>
    <col min="7355" max="7600" width="9.140625" style="34"/>
    <col min="7601" max="7601" width="4.140625" style="34" bestFit="1" customWidth="1"/>
    <col min="7602" max="7602" width="19.85546875" style="34" customWidth="1"/>
    <col min="7603" max="7603" width="19" style="34" bestFit="1" customWidth="1"/>
    <col min="7604" max="7604" width="19.85546875" style="34" customWidth="1"/>
    <col min="7605" max="7605" width="6.7109375" style="34" bestFit="1" customWidth="1"/>
    <col min="7606" max="7606" width="18.42578125" style="34" customWidth="1"/>
    <col min="7607" max="7607" width="8.28515625" style="34" bestFit="1" customWidth="1"/>
    <col min="7608" max="7608" width="24.85546875" style="34" customWidth="1"/>
    <col min="7609" max="7609" width="13.85546875" style="34" customWidth="1"/>
    <col min="7610" max="7610" width="12.28515625" style="34" customWidth="1"/>
    <col min="7611" max="7856" width="9.140625" style="34"/>
    <col min="7857" max="7857" width="4.140625" style="34" bestFit="1" customWidth="1"/>
    <col min="7858" max="7858" width="19.85546875" style="34" customWidth="1"/>
    <col min="7859" max="7859" width="19" style="34" bestFit="1" customWidth="1"/>
    <col min="7860" max="7860" width="19.85546875" style="34" customWidth="1"/>
    <col min="7861" max="7861" width="6.7109375" style="34" bestFit="1" customWidth="1"/>
    <col min="7862" max="7862" width="18.42578125" style="34" customWidth="1"/>
    <col min="7863" max="7863" width="8.28515625" style="34" bestFit="1" customWidth="1"/>
    <col min="7864" max="7864" width="24.85546875" style="34" customWidth="1"/>
    <col min="7865" max="7865" width="13.85546875" style="34" customWidth="1"/>
    <col min="7866" max="7866" width="12.28515625" style="34" customWidth="1"/>
    <col min="7867" max="8112" width="9.140625" style="34"/>
    <col min="8113" max="8113" width="4.140625" style="34" bestFit="1" customWidth="1"/>
    <col min="8114" max="8114" width="19.85546875" style="34" customWidth="1"/>
    <col min="8115" max="8115" width="19" style="34" bestFit="1" customWidth="1"/>
    <col min="8116" max="8116" width="19.85546875" style="34" customWidth="1"/>
    <col min="8117" max="8117" width="6.7109375" style="34" bestFit="1" customWidth="1"/>
    <col min="8118" max="8118" width="18.42578125" style="34" customWidth="1"/>
    <col min="8119" max="8119" width="8.28515625" style="34" bestFit="1" customWidth="1"/>
    <col min="8120" max="8120" width="24.85546875" style="34" customWidth="1"/>
    <col min="8121" max="8121" width="13.85546875" style="34" customWidth="1"/>
    <col min="8122" max="8122" width="12.28515625" style="34" customWidth="1"/>
    <col min="8123" max="8368" width="9.140625" style="34"/>
    <col min="8369" max="8369" width="4.140625" style="34" bestFit="1" customWidth="1"/>
    <col min="8370" max="8370" width="19.85546875" style="34" customWidth="1"/>
    <col min="8371" max="8371" width="19" style="34" bestFit="1" customWidth="1"/>
    <col min="8372" max="8372" width="19.85546875" style="34" customWidth="1"/>
    <col min="8373" max="8373" width="6.7109375" style="34" bestFit="1" customWidth="1"/>
    <col min="8374" max="8374" width="18.42578125" style="34" customWidth="1"/>
    <col min="8375" max="8375" width="8.28515625" style="34" bestFit="1" customWidth="1"/>
    <col min="8376" max="8376" width="24.85546875" style="34" customWidth="1"/>
    <col min="8377" max="8377" width="13.85546875" style="34" customWidth="1"/>
    <col min="8378" max="8378" width="12.28515625" style="34" customWidth="1"/>
    <col min="8379" max="8624" width="9.140625" style="34"/>
    <col min="8625" max="8625" width="4.140625" style="34" bestFit="1" customWidth="1"/>
    <col min="8626" max="8626" width="19.85546875" style="34" customWidth="1"/>
    <col min="8627" max="8627" width="19" style="34" bestFit="1" customWidth="1"/>
    <col min="8628" max="8628" width="19.85546875" style="34" customWidth="1"/>
    <col min="8629" max="8629" width="6.7109375" style="34" bestFit="1" customWidth="1"/>
    <col min="8630" max="8630" width="18.42578125" style="34" customWidth="1"/>
    <col min="8631" max="8631" width="8.28515625" style="34" bestFit="1" customWidth="1"/>
    <col min="8632" max="8632" width="24.85546875" style="34" customWidth="1"/>
    <col min="8633" max="8633" width="13.85546875" style="34" customWidth="1"/>
    <col min="8634" max="8634" width="12.28515625" style="34" customWidth="1"/>
    <col min="8635" max="8880" width="9.140625" style="34"/>
    <col min="8881" max="8881" width="4.140625" style="34" bestFit="1" customWidth="1"/>
    <col min="8882" max="8882" width="19.85546875" style="34" customWidth="1"/>
    <col min="8883" max="8883" width="19" style="34" bestFit="1" customWidth="1"/>
    <col min="8884" max="8884" width="19.85546875" style="34" customWidth="1"/>
    <col min="8885" max="8885" width="6.7109375" style="34" bestFit="1" customWidth="1"/>
    <col min="8886" max="8886" width="18.42578125" style="34" customWidth="1"/>
    <col min="8887" max="8887" width="8.28515625" style="34" bestFit="1" customWidth="1"/>
    <col min="8888" max="8888" width="24.85546875" style="34" customWidth="1"/>
    <col min="8889" max="8889" width="13.85546875" style="34" customWidth="1"/>
    <col min="8890" max="8890" width="12.28515625" style="34" customWidth="1"/>
    <col min="8891" max="9136" width="9.140625" style="34"/>
    <col min="9137" max="9137" width="4.140625" style="34" bestFit="1" customWidth="1"/>
    <col min="9138" max="9138" width="19.85546875" style="34" customWidth="1"/>
    <col min="9139" max="9139" width="19" style="34" bestFit="1" customWidth="1"/>
    <col min="9140" max="9140" width="19.85546875" style="34" customWidth="1"/>
    <col min="9141" max="9141" width="6.7109375" style="34" bestFit="1" customWidth="1"/>
    <col min="9142" max="9142" width="18.42578125" style="34" customWidth="1"/>
    <col min="9143" max="9143" width="8.28515625" style="34" bestFit="1" customWidth="1"/>
    <col min="9144" max="9144" width="24.85546875" style="34" customWidth="1"/>
    <col min="9145" max="9145" width="13.85546875" style="34" customWidth="1"/>
    <col min="9146" max="9146" width="12.28515625" style="34" customWidth="1"/>
    <col min="9147" max="9392" width="9.140625" style="34"/>
    <col min="9393" max="9393" width="4.140625" style="34" bestFit="1" customWidth="1"/>
    <col min="9394" max="9394" width="19.85546875" style="34" customWidth="1"/>
    <col min="9395" max="9395" width="19" style="34" bestFit="1" customWidth="1"/>
    <col min="9396" max="9396" width="19.85546875" style="34" customWidth="1"/>
    <col min="9397" max="9397" width="6.7109375" style="34" bestFit="1" customWidth="1"/>
    <col min="9398" max="9398" width="18.42578125" style="34" customWidth="1"/>
    <col min="9399" max="9399" width="8.28515625" style="34" bestFit="1" customWidth="1"/>
    <col min="9400" max="9400" width="24.85546875" style="34" customWidth="1"/>
    <col min="9401" max="9401" width="13.85546875" style="34" customWidth="1"/>
    <col min="9402" max="9402" width="12.28515625" style="34" customWidth="1"/>
    <col min="9403" max="9648" width="9.140625" style="34"/>
    <col min="9649" max="9649" width="4.140625" style="34" bestFit="1" customWidth="1"/>
    <col min="9650" max="9650" width="19.85546875" style="34" customWidth="1"/>
    <col min="9651" max="9651" width="19" style="34" bestFit="1" customWidth="1"/>
    <col min="9652" max="9652" width="19.85546875" style="34" customWidth="1"/>
    <col min="9653" max="9653" width="6.7109375" style="34" bestFit="1" customWidth="1"/>
    <col min="9654" max="9654" width="18.42578125" style="34" customWidth="1"/>
    <col min="9655" max="9655" width="8.28515625" style="34" bestFit="1" customWidth="1"/>
    <col min="9656" max="9656" width="24.85546875" style="34" customWidth="1"/>
    <col min="9657" max="9657" width="13.85546875" style="34" customWidth="1"/>
    <col min="9658" max="9658" width="12.28515625" style="34" customWidth="1"/>
    <col min="9659" max="9904" width="9.140625" style="34"/>
    <col min="9905" max="9905" width="4.140625" style="34" bestFit="1" customWidth="1"/>
    <col min="9906" max="9906" width="19.85546875" style="34" customWidth="1"/>
    <col min="9907" max="9907" width="19" style="34" bestFit="1" customWidth="1"/>
    <col min="9908" max="9908" width="19.85546875" style="34" customWidth="1"/>
    <col min="9909" max="9909" width="6.7109375" style="34" bestFit="1" customWidth="1"/>
    <col min="9910" max="9910" width="18.42578125" style="34" customWidth="1"/>
    <col min="9911" max="9911" width="8.28515625" style="34" bestFit="1" customWidth="1"/>
    <col min="9912" max="9912" width="24.85546875" style="34" customWidth="1"/>
    <col min="9913" max="9913" width="13.85546875" style="34" customWidth="1"/>
    <col min="9914" max="9914" width="12.28515625" style="34" customWidth="1"/>
    <col min="9915" max="10160" width="9.140625" style="34"/>
    <col min="10161" max="10161" width="4.140625" style="34" bestFit="1" customWidth="1"/>
    <col min="10162" max="10162" width="19.85546875" style="34" customWidth="1"/>
    <col min="10163" max="10163" width="19" style="34" bestFit="1" customWidth="1"/>
    <col min="10164" max="10164" width="19.85546875" style="34" customWidth="1"/>
    <col min="10165" max="10165" width="6.7109375" style="34" bestFit="1" customWidth="1"/>
    <col min="10166" max="10166" width="18.42578125" style="34" customWidth="1"/>
    <col min="10167" max="10167" width="8.28515625" style="34" bestFit="1" customWidth="1"/>
    <col min="10168" max="10168" width="24.85546875" style="34" customWidth="1"/>
    <col min="10169" max="10169" width="13.85546875" style="34" customWidth="1"/>
    <col min="10170" max="10170" width="12.28515625" style="34" customWidth="1"/>
    <col min="10171" max="10416" width="9.140625" style="34"/>
    <col min="10417" max="10417" width="4.140625" style="34" bestFit="1" customWidth="1"/>
    <col min="10418" max="10418" width="19.85546875" style="34" customWidth="1"/>
    <col min="10419" max="10419" width="19" style="34" bestFit="1" customWidth="1"/>
    <col min="10420" max="10420" width="19.85546875" style="34" customWidth="1"/>
    <col min="10421" max="10421" width="6.7109375" style="34" bestFit="1" customWidth="1"/>
    <col min="10422" max="10422" width="18.42578125" style="34" customWidth="1"/>
    <col min="10423" max="10423" width="8.28515625" style="34" bestFit="1" customWidth="1"/>
    <col min="10424" max="10424" width="24.85546875" style="34" customWidth="1"/>
    <col min="10425" max="10425" width="13.85546875" style="34" customWidth="1"/>
    <col min="10426" max="10426" width="12.28515625" style="34" customWidth="1"/>
    <col min="10427" max="10672" width="9.140625" style="34"/>
    <col min="10673" max="10673" width="4.140625" style="34" bestFit="1" customWidth="1"/>
    <col min="10674" max="10674" width="19.85546875" style="34" customWidth="1"/>
    <col min="10675" max="10675" width="19" style="34" bestFit="1" customWidth="1"/>
    <col min="10676" max="10676" width="19.85546875" style="34" customWidth="1"/>
    <col min="10677" max="10677" width="6.7109375" style="34" bestFit="1" customWidth="1"/>
    <col min="10678" max="10678" width="18.42578125" style="34" customWidth="1"/>
    <col min="10679" max="10679" width="8.28515625" style="34" bestFit="1" customWidth="1"/>
    <col min="10680" max="10680" width="24.85546875" style="34" customWidth="1"/>
    <col min="10681" max="10681" width="13.85546875" style="34" customWidth="1"/>
    <col min="10682" max="10682" width="12.28515625" style="34" customWidth="1"/>
    <col min="10683" max="10928" width="9.140625" style="34"/>
    <col min="10929" max="10929" width="4.140625" style="34" bestFit="1" customWidth="1"/>
    <col min="10930" max="10930" width="19.85546875" style="34" customWidth="1"/>
    <col min="10931" max="10931" width="19" style="34" bestFit="1" customWidth="1"/>
    <col min="10932" max="10932" width="19.85546875" style="34" customWidth="1"/>
    <col min="10933" max="10933" width="6.7109375" style="34" bestFit="1" customWidth="1"/>
    <col min="10934" max="10934" width="18.42578125" style="34" customWidth="1"/>
    <col min="10935" max="10935" width="8.28515625" style="34" bestFit="1" customWidth="1"/>
    <col min="10936" max="10936" width="24.85546875" style="34" customWidth="1"/>
    <col min="10937" max="10937" width="13.85546875" style="34" customWidth="1"/>
    <col min="10938" max="10938" width="12.28515625" style="34" customWidth="1"/>
    <col min="10939" max="11184" width="9.140625" style="34"/>
    <col min="11185" max="11185" width="4.140625" style="34" bestFit="1" customWidth="1"/>
    <col min="11186" max="11186" width="19.85546875" style="34" customWidth="1"/>
    <col min="11187" max="11187" width="19" style="34" bestFit="1" customWidth="1"/>
    <col min="11188" max="11188" width="19.85546875" style="34" customWidth="1"/>
    <col min="11189" max="11189" width="6.7109375" style="34" bestFit="1" customWidth="1"/>
    <col min="11190" max="11190" width="18.42578125" style="34" customWidth="1"/>
    <col min="11191" max="11191" width="8.28515625" style="34" bestFit="1" customWidth="1"/>
    <col min="11192" max="11192" width="24.85546875" style="34" customWidth="1"/>
    <col min="11193" max="11193" width="13.85546875" style="34" customWidth="1"/>
    <col min="11194" max="11194" width="12.28515625" style="34" customWidth="1"/>
    <col min="11195" max="11440" width="9.140625" style="34"/>
    <col min="11441" max="11441" width="4.140625" style="34" bestFit="1" customWidth="1"/>
    <col min="11442" max="11442" width="19.85546875" style="34" customWidth="1"/>
    <col min="11443" max="11443" width="19" style="34" bestFit="1" customWidth="1"/>
    <col min="11444" max="11444" width="19.85546875" style="34" customWidth="1"/>
    <col min="11445" max="11445" width="6.7109375" style="34" bestFit="1" customWidth="1"/>
    <col min="11446" max="11446" width="18.42578125" style="34" customWidth="1"/>
    <col min="11447" max="11447" width="8.28515625" style="34" bestFit="1" customWidth="1"/>
    <col min="11448" max="11448" width="24.85546875" style="34" customWidth="1"/>
    <col min="11449" max="11449" width="13.85546875" style="34" customWidth="1"/>
    <col min="11450" max="11450" width="12.28515625" style="34" customWidth="1"/>
    <col min="11451" max="11696" width="9.140625" style="34"/>
    <col min="11697" max="11697" width="4.140625" style="34" bestFit="1" customWidth="1"/>
    <col min="11698" max="11698" width="19.85546875" style="34" customWidth="1"/>
    <col min="11699" max="11699" width="19" style="34" bestFit="1" customWidth="1"/>
    <col min="11700" max="11700" width="19.85546875" style="34" customWidth="1"/>
    <col min="11701" max="11701" width="6.7109375" style="34" bestFit="1" customWidth="1"/>
    <col min="11702" max="11702" width="18.42578125" style="34" customWidth="1"/>
    <col min="11703" max="11703" width="8.28515625" style="34" bestFit="1" customWidth="1"/>
    <col min="11704" max="11704" width="24.85546875" style="34" customWidth="1"/>
    <col min="11705" max="11705" width="13.85546875" style="34" customWidth="1"/>
    <col min="11706" max="11706" width="12.28515625" style="34" customWidth="1"/>
    <col min="11707" max="11952" width="9.140625" style="34"/>
    <col min="11953" max="11953" width="4.140625" style="34" bestFit="1" customWidth="1"/>
    <col min="11954" max="11954" width="19.85546875" style="34" customWidth="1"/>
    <col min="11955" max="11955" width="19" style="34" bestFit="1" customWidth="1"/>
    <col min="11956" max="11956" width="19.85546875" style="34" customWidth="1"/>
    <col min="11957" max="11957" width="6.7109375" style="34" bestFit="1" customWidth="1"/>
    <col min="11958" max="11958" width="18.42578125" style="34" customWidth="1"/>
    <col min="11959" max="11959" width="8.28515625" style="34" bestFit="1" customWidth="1"/>
    <col min="11960" max="11960" width="24.85546875" style="34" customWidth="1"/>
    <col min="11961" max="11961" width="13.85546875" style="34" customWidth="1"/>
    <col min="11962" max="11962" width="12.28515625" style="34" customWidth="1"/>
    <col min="11963" max="12208" width="9.140625" style="34"/>
    <col min="12209" max="12209" width="4.140625" style="34" bestFit="1" customWidth="1"/>
    <col min="12210" max="12210" width="19.85546875" style="34" customWidth="1"/>
    <col min="12211" max="12211" width="19" style="34" bestFit="1" customWidth="1"/>
    <col min="12212" max="12212" width="19.85546875" style="34" customWidth="1"/>
    <col min="12213" max="12213" width="6.7109375" style="34" bestFit="1" customWidth="1"/>
    <col min="12214" max="12214" width="18.42578125" style="34" customWidth="1"/>
    <col min="12215" max="12215" width="8.28515625" style="34" bestFit="1" customWidth="1"/>
    <col min="12216" max="12216" width="24.85546875" style="34" customWidth="1"/>
    <col min="12217" max="12217" width="13.85546875" style="34" customWidth="1"/>
    <col min="12218" max="12218" width="12.28515625" style="34" customWidth="1"/>
    <col min="12219" max="12464" width="9.140625" style="34"/>
    <col min="12465" max="12465" width="4.140625" style="34" bestFit="1" customWidth="1"/>
    <col min="12466" max="12466" width="19.85546875" style="34" customWidth="1"/>
    <col min="12467" max="12467" width="19" style="34" bestFit="1" customWidth="1"/>
    <col min="12468" max="12468" width="19.85546875" style="34" customWidth="1"/>
    <col min="12469" max="12469" width="6.7109375" style="34" bestFit="1" customWidth="1"/>
    <col min="12470" max="12470" width="18.42578125" style="34" customWidth="1"/>
    <col min="12471" max="12471" width="8.28515625" style="34" bestFit="1" customWidth="1"/>
    <col min="12472" max="12472" width="24.85546875" style="34" customWidth="1"/>
    <col min="12473" max="12473" width="13.85546875" style="34" customWidth="1"/>
    <col min="12474" max="12474" width="12.28515625" style="34" customWidth="1"/>
    <col min="12475" max="12720" width="9.140625" style="34"/>
    <col min="12721" max="12721" width="4.140625" style="34" bestFit="1" customWidth="1"/>
    <col min="12722" max="12722" width="19.85546875" style="34" customWidth="1"/>
    <col min="12723" max="12723" width="19" style="34" bestFit="1" customWidth="1"/>
    <col min="12724" max="12724" width="19.85546875" style="34" customWidth="1"/>
    <col min="12725" max="12725" width="6.7109375" style="34" bestFit="1" customWidth="1"/>
    <col min="12726" max="12726" width="18.42578125" style="34" customWidth="1"/>
    <col min="12727" max="12727" width="8.28515625" style="34" bestFit="1" customWidth="1"/>
    <col min="12728" max="12728" width="24.85546875" style="34" customWidth="1"/>
    <col min="12729" max="12729" width="13.85546875" style="34" customWidth="1"/>
    <col min="12730" max="12730" width="12.28515625" style="34" customWidth="1"/>
    <col min="12731" max="12976" width="9.140625" style="34"/>
    <col min="12977" max="12977" width="4.140625" style="34" bestFit="1" customWidth="1"/>
    <col min="12978" max="12978" width="19.85546875" style="34" customWidth="1"/>
    <col min="12979" max="12979" width="19" style="34" bestFit="1" customWidth="1"/>
    <col min="12980" max="12980" width="19.85546875" style="34" customWidth="1"/>
    <col min="12981" max="12981" width="6.7109375" style="34" bestFit="1" customWidth="1"/>
    <col min="12982" max="12982" width="18.42578125" style="34" customWidth="1"/>
    <col min="12983" max="12983" width="8.28515625" style="34" bestFit="1" customWidth="1"/>
    <col min="12984" max="12984" width="24.85546875" style="34" customWidth="1"/>
    <col min="12985" max="12985" width="13.85546875" style="34" customWidth="1"/>
    <col min="12986" max="12986" width="12.28515625" style="34" customWidth="1"/>
    <col min="12987" max="13232" width="9.140625" style="34"/>
    <col min="13233" max="13233" width="4.140625" style="34" bestFit="1" customWidth="1"/>
    <col min="13234" max="13234" width="19.85546875" style="34" customWidth="1"/>
    <col min="13235" max="13235" width="19" style="34" bestFit="1" customWidth="1"/>
    <col min="13236" max="13236" width="19.85546875" style="34" customWidth="1"/>
    <col min="13237" max="13237" width="6.7109375" style="34" bestFit="1" customWidth="1"/>
    <col min="13238" max="13238" width="18.42578125" style="34" customWidth="1"/>
    <col min="13239" max="13239" width="8.28515625" style="34" bestFit="1" customWidth="1"/>
    <col min="13240" max="13240" width="24.85546875" style="34" customWidth="1"/>
    <col min="13241" max="13241" width="13.85546875" style="34" customWidth="1"/>
    <col min="13242" max="13242" width="12.28515625" style="34" customWidth="1"/>
    <col min="13243" max="13488" width="9.140625" style="34"/>
    <col min="13489" max="13489" width="4.140625" style="34" bestFit="1" customWidth="1"/>
    <col min="13490" max="13490" width="19.85546875" style="34" customWidth="1"/>
    <col min="13491" max="13491" width="19" style="34" bestFit="1" customWidth="1"/>
    <col min="13492" max="13492" width="19.85546875" style="34" customWidth="1"/>
    <col min="13493" max="13493" width="6.7109375" style="34" bestFit="1" customWidth="1"/>
    <col min="13494" max="13494" width="18.42578125" style="34" customWidth="1"/>
    <col min="13495" max="13495" width="8.28515625" style="34" bestFit="1" customWidth="1"/>
    <col min="13496" max="13496" width="24.85546875" style="34" customWidth="1"/>
    <col min="13497" max="13497" width="13.85546875" style="34" customWidth="1"/>
    <col min="13498" max="13498" width="12.28515625" style="34" customWidth="1"/>
    <col min="13499" max="13744" width="9.140625" style="34"/>
    <col min="13745" max="13745" width="4.140625" style="34" bestFit="1" customWidth="1"/>
    <col min="13746" max="13746" width="19.85546875" style="34" customWidth="1"/>
    <col min="13747" max="13747" width="19" style="34" bestFit="1" customWidth="1"/>
    <col min="13748" max="13748" width="19.85546875" style="34" customWidth="1"/>
    <col min="13749" max="13749" width="6.7109375" style="34" bestFit="1" customWidth="1"/>
    <col min="13750" max="13750" width="18.42578125" style="34" customWidth="1"/>
    <col min="13751" max="13751" width="8.28515625" style="34" bestFit="1" customWidth="1"/>
    <col min="13752" max="13752" width="24.85546875" style="34" customWidth="1"/>
    <col min="13753" max="13753" width="13.85546875" style="34" customWidth="1"/>
    <col min="13754" max="13754" width="12.28515625" style="34" customWidth="1"/>
    <col min="13755" max="14000" width="9.140625" style="34"/>
    <col min="14001" max="14001" width="4.140625" style="34" bestFit="1" customWidth="1"/>
    <col min="14002" max="14002" width="19.85546875" style="34" customWidth="1"/>
    <col min="14003" max="14003" width="19" style="34" bestFit="1" customWidth="1"/>
    <col min="14004" max="14004" width="19.85546875" style="34" customWidth="1"/>
    <col min="14005" max="14005" width="6.7109375" style="34" bestFit="1" customWidth="1"/>
    <col min="14006" max="14006" width="18.42578125" style="34" customWidth="1"/>
    <col min="14007" max="14007" width="8.28515625" style="34" bestFit="1" customWidth="1"/>
    <col min="14008" max="14008" width="24.85546875" style="34" customWidth="1"/>
    <col min="14009" max="14009" width="13.85546875" style="34" customWidth="1"/>
    <col min="14010" max="14010" width="12.28515625" style="34" customWidth="1"/>
    <col min="14011" max="14256" width="9.140625" style="34"/>
    <col min="14257" max="14257" width="4.140625" style="34" bestFit="1" customWidth="1"/>
    <col min="14258" max="14258" width="19.85546875" style="34" customWidth="1"/>
    <col min="14259" max="14259" width="19" style="34" bestFit="1" customWidth="1"/>
    <col min="14260" max="14260" width="19.85546875" style="34" customWidth="1"/>
    <col min="14261" max="14261" width="6.7109375" style="34" bestFit="1" customWidth="1"/>
    <col min="14262" max="14262" width="18.42578125" style="34" customWidth="1"/>
    <col min="14263" max="14263" width="8.28515625" style="34" bestFit="1" customWidth="1"/>
    <col min="14264" max="14264" width="24.85546875" style="34" customWidth="1"/>
    <col min="14265" max="14265" width="13.85546875" style="34" customWidth="1"/>
    <col min="14266" max="14266" width="12.28515625" style="34" customWidth="1"/>
    <col min="14267" max="14512" width="9.140625" style="34"/>
    <col min="14513" max="14513" width="4.140625" style="34" bestFit="1" customWidth="1"/>
    <col min="14514" max="14514" width="19.85546875" style="34" customWidth="1"/>
    <col min="14515" max="14515" width="19" style="34" bestFit="1" customWidth="1"/>
    <col min="14516" max="14516" width="19.85546875" style="34" customWidth="1"/>
    <col min="14517" max="14517" width="6.7109375" style="34" bestFit="1" customWidth="1"/>
    <col min="14518" max="14518" width="18.42578125" style="34" customWidth="1"/>
    <col min="14519" max="14519" width="8.28515625" style="34" bestFit="1" customWidth="1"/>
    <col min="14520" max="14520" width="24.85546875" style="34" customWidth="1"/>
    <col min="14521" max="14521" width="13.85546875" style="34" customWidth="1"/>
    <col min="14522" max="14522" width="12.28515625" style="34" customWidth="1"/>
    <col min="14523" max="14768" width="9.140625" style="34"/>
    <col min="14769" max="14769" width="4.140625" style="34" bestFit="1" customWidth="1"/>
    <col min="14770" max="14770" width="19.85546875" style="34" customWidth="1"/>
    <col min="14771" max="14771" width="19" style="34" bestFit="1" customWidth="1"/>
    <col min="14772" max="14772" width="19.85546875" style="34" customWidth="1"/>
    <col min="14773" max="14773" width="6.7109375" style="34" bestFit="1" customWidth="1"/>
    <col min="14774" max="14774" width="18.42578125" style="34" customWidth="1"/>
    <col min="14775" max="14775" width="8.28515625" style="34" bestFit="1" customWidth="1"/>
    <col min="14776" max="14776" width="24.85546875" style="34" customWidth="1"/>
    <col min="14777" max="14777" width="13.85546875" style="34" customWidth="1"/>
    <col min="14778" max="14778" width="12.28515625" style="34" customWidth="1"/>
    <col min="14779" max="15024" width="9.140625" style="34"/>
    <col min="15025" max="15025" width="4.140625" style="34" bestFit="1" customWidth="1"/>
    <col min="15026" max="15026" width="19.85546875" style="34" customWidth="1"/>
    <col min="15027" max="15027" width="19" style="34" bestFit="1" customWidth="1"/>
    <col min="15028" max="15028" width="19.85546875" style="34" customWidth="1"/>
    <col min="15029" max="15029" width="6.7109375" style="34" bestFit="1" customWidth="1"/>
    <col min="15030" max="15030" width="18.42578125" style="34" customWidth="1"/>
    <col min="15031" max="15031" width="8.28515625" style="34" bestFit="1" customWidth="1"/>
    <col min="15032" max="15032" width="24.85546875" style="34" customWidth="1"/>
    <col min="15033" max="15033" width="13.85546875" style="34" customWidth="1"/>
    <col min="15034" max="15034" width="12.28515625" style="34" customWidth="1"/>
    <col min="15035" max="15280" width="9.140625" style="34"/>
    <col min="15281" max="15281" width="4.140625" style="34" bestFit="1" customWidth="1"/>
    <col min="15282" max="15282" width="19.85546875" style="34" customWidth="1"/>
    <col min="15283" max="15283" width="19" style="34" bestFit="1" customWidth="1"/>
    <col min="15284" max="15284" width="19.85546875" style="34" customWidth="1"/>
    <col min="15285" max="15285" width="6.7109375" style="34" bestFit="1" customWidth="1"/>
    <col min="15286" max="15286" width="18.42578125" style="34" customWidth="1"/>
    <col min="15287" max="15287" width="8.28515625" style="34" bestFit="1" customWidth="1"/>
    <col min="15288" max="15288" width="24.85546875" style="34" customWidth="1"/>
    <col min="15289" max="15289" width="13.85546875" style="34" customWidth="1"/>
    <col min="15290" max="15290" width="12.28515625" style="34" customWidth="1"/>
    <col min="15291" max="15536" width="9.140625" style="34"/>
    <col min="15537" max="15537" width="4.140625" style="34" bestFit="1" customWidth="1"/>
    <col min="15538" max="15538" width="19.85546875" style="34" customWidth="1"/>
    <col min="15539" max="15539" width="19" style="34" bestFit="1" customWidth="1"/>
    <col min="15540" max="15540" width="19.85546875" style="34" customWidth="1"/>
    <col min="15541" max="15541" width="6.7109375" style="34" bestFit="1" customWidth="1"/>
    <col min="15542" max="15542" width="18.42578125" style="34" customWidth="1"/>
    <col min="15543" max="15543" width="8.28515625" style="34" bestFit="1" customWidth="1"/>
    <col min="15544" max="15544" width="24.85546875" style="34" customWidth="1"/>
    <col min="15545" max="15545" width="13.85546875" style="34" customWidth="1"/>
    <col min="15546" max="15546" width="12.28515625" style="34" customWidth="1"/>
    <col min="15547" max="15792" width="9.140625" style="34"/>
    <col min="15793" max="15793" width="4.140625" style="34" bestFit="1" customWidth="1"/>
    <col min="15794" max="15794" width="19.85546875" style="34" customWidth="1"/>
    <col min="15795" max="15795" width="19" style="34" bestFit="1" customWidth="1"/>
    <col min="15796" max="15796" width="19.85546875" style="34" customWidth="1"/>
    <col min="15797" max="15797" width="6.7109375" style="34" bestFit="1" customWidth="1"/>
    <col min="15798" max="15798" width="18.42578125" style="34" customWidth="1"/>
    <col min="15799" max="15799" width="8.28515625" style="34" bestFit="1" customWidth="1"/>
    <col min="15800" max="15800" width="24.85546875" style="34" customWidth="1"/>
    <col min="15801" max="15801" width="13.85546875" style="34" customWidth="1"/>
    <col min="15802" max="15802" width="12.28515625" style="34" customWidth="1"/>
    <col min="15803" max="16048" width="9.140625" style="34"/>
    <col min="16049" max="16049" width="4.140625" style="34" bestFit="1" customWidth="1"/>
    <col min="16050" max="16050" width="19.85546875" style="34" customWidth="1"/>
    <col min="16051" max="16051" width="19" style="34" bestFit="1" customWidth="1"/>
    <col min="16052" max="16052" width="19.85546875" style="34" customWidth="1"/>
    <col min="16053" max="16053" width="6.7109375" style="34" bestFit="1" customWidth="1"/>
    <col min="16054" max="16054" width="18.42578125" style="34" customWidth="1"/>
    <col min="16055" max="16055" width="8.28515625" style="34" bestFit="1" customWidth="1"/>
    <col min="16056" max="16056" width="24.85546875" style="34" customWidth="1"/>
    <col min="16057" max="16057" width="13.85546875" style="34" customWidth="1"/>
    <col min="16058" max="16058" width="12.28515625" style="34" customWidth="1"/>
    <col min="16059" max="16384" width="9.140625" style="34"/>
  </cols>
  <sheetData>
    <row r="1" spans="1:17" s="2" customFormat="1" ht="39" customHeight="1" x14ac:dyDescent="0.2">
      <c r="A1" s="135" t="s">
        <v>489</v>
      </c>
      <c r="B1" s="135"/>
      <c r="C1" s="135"/>
      <c r="D1" s="136" t="s">
        <v>490</v>
      </c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</row>
    <row r="2" spans="1:17" s="3" customFormat="1" ht="70.5" customHeight="1" x14ac:dyDescent="0.25">
      <c r="A2" s="140" t="s">
        <v>739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</row>
    <row r="3" spans="1:17" s="3" customFormat="1" ht="16.5" x14ac:dyDescent="0.25">
      <c r="A3" s="6"/>
      <c r="B3" s="7" t="s">
        <v>492</v>
      </c>
      <c r="C3" s="139" t="s">
        <v>740</v>
      </c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</row>
    <row r="4" spans="1:17" s="3" customFormat="1" ht="16.5" x14ac:dyDescent="0.25">
      <c r="A4" s="9"/>
      <c r="B4" s="9"/>
      <c r="C4" s="9" t="s">
        <v>494</v>
      </c>
      <c r="E4" s="9"/>
      <c r="F4" s="9"/>
      <c r="G4" s="9"/>
      <c r="H4" s="9"/>
      <c r="I4" s="9"/>
      <c r="J4" s="9"/>
      <c r="K4" s="9"/>
      <c r="P4" s="47"/>
    </row>
    <row r="5" spans="1:17" s="3" customFormat="1" ht="16.5" x14ac:dyDescent="0.25">
      <c r="A5" s="9"/>
      <c r="B5" s="9"/>
      <c r="C5" s="9" t="s">
        <v>495</v>
      </c>
      <c r="E5" s="9"/>
      <c r="F5" s="9"/>
      <c r="G5" s="9"/>
      <c r="H5" s="9"/>
      <c r="I5" s="9"/>
      <c r="J5" s="9"/>
      <c r="K5" s="9"/>
      <c r="P5" s="47"/>
    </row>
    <row r="6" spans="1:17" s="3" customFormat="1" ht="16.5" x14ac:dyDescent="0.25">
      <c r="A6" s="9"/>
      <c r="B6" s="9"/>
      <c r="C6" s="139" t="s">
        <v>496</v>
      </c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</row>
    <row r="7" spans="1:17" s="3" customFormat="1" ht="16.5" x14ac:dyDescent="0.25">
      <c r="A7" s="9"/>
      <c r="B7" s="9"/>
      <c r="C7" s="9" t="s">
        <v>497</v>
      </c>
      <c r="E7" s="9"/>
      <c r="F7" s="9"/>
      <c r="G7" s="9"/>
      <c r="H7" s="9"/>
      <c r="I7" s="9"/>
      <c r="J7" s="9"/>
      <c r="K7" s="9"/>
      <c r="P7" s="47"/>
    </row>
    <row r="8" spans="1:17" s="3" customFormat="1" ht="16.5" x14ac:dyDescent="0.25">
      <c r="A8" s="9"/>
      <c r="B8" s="9"/>
      <c r="C8" s="9" t="s">
        <v>498</v>
      </c>
      <c r="E8" s="9"/>
      <c r="F8" s="9"/>
      <c r="G8" s="9"/>
      <c r="H8" s="9"/>
      <c r="I8" s="9"/>
      <c r="J8" s="9"/>
      <c r="K8" s="9"/>
      <c r="P8" s="47"/>
    </row>
    <row r="9" spans="1:17" s="3" customFormat="1" ht="16.5" x14ac:dyDescent="0.25">
      <c r="A9" s="9"/>
      <c r="B9" s="9"/>
      <c r="C9" s="9" t="s">
        <v>499</v>
      </c>
      <c r="E9" s="9"/>
      <c r="F9" s="9"/>
      <c r="G9" s="9"/>
      <c r="H9" s="9"/>
      <c r="I9" s="9"/>
      <c r="J9" s="9"/>
      <c r="K9" s="9"/>
      <c r="P9" s="47"/>
    </row>
    <row r="10" spans="1:17" s="3" customFormat="1" ht="16.5" x14ac:dyDescent="0.25">
      <c r="A10" s="9"/>
      <c r="B10" s="9"/>
      <c r="C10" s="9" t="s">
        <v>500</v>
      </c>
      <c r="E10" s="9"/>
      <c r="F10" s="9"/>
      <c r="G10" s="9"/>
      <c r="H10" s="9"/>
      <c r="I10" s="9"/>
      <c r="J10" s="9"/>
      <c r="K10" s="9"/>
      <c r="P10" s="47"/>
    </row>
    <row r="11" spans="1:17" s="3" customFormat="1" ht="16.5" x14ac:dyDescent="0.25">
      <c r="A11" s="8"/>
      <c r="B11" s="8" t="s">
        <v>501</v>
      </c>
      <c r="C11" s="9"/>
      <c r="E11" s="9"/>
      <c r="F11" s="9"/>
      <c r="G11" s="9"/>
      <c r="H11" s="9"/>
      <c r="I11" s="9"/>
      <c r="J11" s="9"/>
      <c r="K11" s="9"/>
      <c r="P11" s="47"/>
    </row>
    <row r="12" spans="1:17" s="33" customFormat="1" ht="38.25" x14ac:dyDescent="0.2">
      <c r="A12" s="31" t="s">
        <v>638</v>
      </c>
      <c r="B12" s="32" t="s">
        <v>502</v>
      </c>
      <c r="C12" s="36" t="s">
        <v>1</v>
      </c>
      <c r="D12" s="32" t="s">
        <v>2</v>
      </c>
      <c r="E12" s="32" t="s">
        <v>478</v>
      </c>
      <c r="F12" s="32" t="s">
        <v>751</v>
      </c>
      <c r="G12" s="32" t="s">
        <v>752</v>
      </c>
      <c r="H12" s="32" t="s">
        <v>753</v>
      </c>
      <c r="I12" s="32" t="s">
        <v>754</v>
      </c>
      <c r="J12" s="32" t="s">
        <v>755</v>
      </c>
      <c r="K12" s="32" t="s">
        <v>756</v>
      </c>
      <c r="L12" s="32" t="s">
        <v>479</v>
      </c>
      <c r="M12" s="32" t="s">
        <v>480</v>
      </c>
      <c r="N12" s="32" t="s">
        <v>481</v>
      </c>
      <c r="O12" s="32" t="s">
        <v>482</v>
      </c>
      <c r="P12" s="32" t="s">
        <v>483</v>
      </c>
      <c r="Q12" s="32" t="s">
        <v>3</v>
      </c>
    </row>
    <row r="13" spans="1:17" s="106" customFormat="1" x14ac:dyDescent="0.2">
      <c r="A13" s="100">
        <v>1</v>
      </c>
      <c r="B13" s="101" t="s">
        <v>542</v>
      </c>
      <c r="C13" s="102" t="s">
        <v>639</v>
      </c>
      <c r="D13" s="101" t="s">
        <v>640</v>
      </c>
      <c r="E13" s="103" t="s">
        <v>741</v>
      </c>
      <c r="F13" s="104" t="s">
        <v>757</v>
      </c>
      <c r="G13" s="104" t="s">
        <v>757</v>
      </c>
      <c r="H13" s="104" t="s">
        <v>757</v>
      </c>
      <c r="I13" s="104" t="s">
        <v>757</v>
      </c>
      <c r="J13" s="104" t="s">
        <v>757</v>
      </c>
      <c r="K13" s="104" t="s">
        <v>757</v>
      </c>
      <c r="L13" s="104" t="s">
        <v>749</v>
      </c>
      <c r="M13" s="104" t="s">
        <v>749</v>
      </c>
      <c r="N13" s="104" t="s">
        <v>749</v>
      </c>
      <c r="O13" s="104" t="s">
        <v>749</v>
      </c>
      <c r="P13" s="104">
        <f t="shared" ref="P13:P53" si="0">COUNTIF(F13:O13,"Vắng")</f>
        <v>0</v>
      </c>
      <c r="Q13" s="105"/>
    </row>
    <row r="14" spans="1:17" s="106" customFormat="1" x14ac:dyDescent="0.2">
      <c r="A14" s="107">
        <v>2</v>
      </c>
      <c r="B14" s="38" t="s">
        <v>717</v>
      </c>
      <c r="C14" s="39" t="s">
        <v>641</v>
      </c>
      <c r="D14" s="38" t="s">
        <v>642</v>
      </c>
      <c r="E14" s="40" t="s">
        <v>741</v>
      </c>
      <c r="F14" s="108" t="s">
        <v>750</v>
      </c>
      <c r="G14" s="108" t="s">
        <v>750</v>
      </c>
      <c r="H14" s="104" t="s">
        <v>757</v>
      </c>
      <c r="I14" s="104" t="s">
        <v>757</v>
      </c>
      <c r="J14" s="104" t="s">
        <v>757</v>
      </c>
      <c r="K14" s="104" t="s">
        <v>757</v>
      </c>
      <c r="L14" s="104" t="s">
        <v>749</v>
      </c>
      <c r="M14" s="104" t="s">
        <v>749</v>
      </c>
      <c r="N14" s="104" t="s">
        <v>749</v>
      </c>
      <c r="O14" s="104" t="s">
        <v>749</v>
      </c>
      <c r="P14" s="104">
        <f t="shared" si="0"/>
        <v>2</v>
      </c>
      <c r="Q14" s="109"/>
    </row>
    <row r="15" spans="1:17" s="106" customFormat="1" x14ac:dyDescent="0.2">
      <c r="A15" s="107">
        <v>3</v>
      </c>
      <c r="B15" s="38" t="s">
        <v>718</v>
      </c>
      <c r="C15" s="38" t="s">
        <v>643</v>
      </c>
      <c r="D15" s="38" t="s">
        <v>644</v>
      </c>
      <c r="E15" s="40" t="s">
        <v>741</v>
      </c>
      <c r="F15" s="108" t="s">
        <v>750</v>
      </c>
      <c r="G15" s="108" t="s">
        <v>750</v>
      </c>
      <c r="H15" s="108" t="s">
        <v>750</v>
      </c>
      <c r="I15" s="108" t="s">
        <v>750</v>
      </c>
      <c r="J15" s="108" t="s">
        <v>750</v>
      </c>
      <c r="K15" s="108" t="s">
        <v>750</v>
      </c>
      <c r="L15" s="108" t="s">
        <v>750</v>
      </c>
      <c r="M15" s="108" t="s">
        <v>750</v>
      </c>
      <c r="N15" s="108" t="s">
        <v>750</v>
      </c>
      <c r="O15" s="108" t="s">
        <v>750</v>
      </c>
      <c r="P15" s="104">
        <f t="shared" si="0"/>
        <v>10</v>
      </c>
      <c r="Q15" s="109" t="s">
        <v>759</v>
      </c>
    </row>
    <row r="16" spans="1:17" s="113" customFormat="1" ht="25.5" x14ac:dyDescent="0.2">
      <c r="A16" s="110">
        <v>4</v>
      </c>
      <c r="B16" s="111" t="s">
        <v>760</v>
      </c>
      <c r="C16" s="112" t="s">
        <v>645</v>
      </c>
      <c r="D16" s="111" t="s">
        <v>646</v>
      </c>
      <c r="E16" s="109" t="s">
        <v>741</v>
      </c>
      <c r="F16" s="104" t="s">
        <v>757</v>
      </c>
      <c r="G16" s="104" t="s">
        <v>757</v>
      </c>
      <c r="H16" s="104" t="s">
        <v>757</v>
      </c>
      <c r="I16" s="104" t="s">
        <v>757</v>
      </c>
      <c r="J16" s="104" t="s">
        <v>757</v>
      </c>
      <c r="K16" s="104" t="s">
        <v>757</v>
      </c>
      <c r="L16" s="104" t="s">
        <v>749</v>
      </c>
      <c r="M16" s="104" t="s">
        <v>749</v>
      </c>
      <c r="N16" s="104" t="s">
        <v>749</v>
      </c>
      <c r="O16" s="104" t="s">
        <v>749</v>
      </c>
      <c r="P16" s="104">
        <f t="shared" si="0"/>
        <v>0</v>
      </c>
      <c r="Q16" s="109"/>
    </row>
    <row r="17" spans="1:17" s="106" customFormat="1" ht="25.5" x14ac:dyDescent="0.2">
      <c r="A17" s="107">
        <v>5</v>
      </c>
      <c r="B17" s="38" t="s">
        <v>719</v>
      </c>
      <c r="C17" s="39" t="s">
        <v>647</v>
      </c>
      <c r="D17" s="38" t="s">
        <v>648</v>
      </c>
      <c r="E17" s="40" t="s">
        <v>741</v>
      </c>
      <c r="F17" s="104" t="s">
        <v>757</v>
      </c>
      <c r="G17" s="104" t="s">
        <v>757</v>
      </c>
      <c r="H17" s="104" t="s">
        <v>757</v>
      </c>
      <c r="I17" s="104" t="s">
        <v>757</v>
      </c>
      <c r="J17" s="104" t="s">
        <v>757</v>
      </c>
      <c r="K17" s="104" t="s">
        <v>757</v>
      </c>
      <c r="L17" s="104" t="s">
        <v>749</v>
      </c>
      <c r="M17" s="104" t="s">
        <v>749</v>
      </c>
      <c r="N17" s="104" t="s">
        <v>749</v>
      </c>
      <c r="O17" s="104" t="s">
        <v>749</v>
      </c>
      <c r="P17" s="104">
        <f t="shared" si="0"/>
        <v>0</v>
      </c>
      <c r="Q17" s="109"/>
    </row>
    <row r="18" spans="1:17" s="106" customFormat="1" x14ac:dyDescent="0.2">
      <c r="A18" s="107">
        <v>6</v>
      </c>
      <c r="B18" s="114" t="s">
        <v>720</v>
      </c>
      <c r="C18" s="115" t="s">
        <v>649</v>
      </c>
      <c r="D18" s="116" t="s">
        <v>650</v>
      </c>
      <c r="E18" s="40" t="s">
        <v>741</v>
      </c>
      <c r="F18" s="108" t="s">
        <v>750</v>
      </c>
      <c r="G18" s="104" t="s">
        <v>757</v>
      </c>
      <c r="H18" s="104" t="s">
        <v>757</v>
      </c>
      <c r="I18" s="104" t="s">
        <v>757</v>
      </c>
      <c r="J18" s="104" t="s">
        <v>757</v>
      </c>
      <c r="K18" s="104" t="s">
        <v>757</v>
      </c>
      <c r="L18" s="104" t="s">
        <v>749</v>
      </c>
      <c r="M18" s="104" t="s">
        <v>749</v>
      </c>
      <c r="N18" s="104" t="s">
        <v>749</v>
      </c>
      <c r="O18" s="104" t="s">
        <v>749</v>
      </c>
      <c r="P18" s="104">
        <f t="shared" si="0"/>
        <v>1</v>
      </c>
      <c r="Q18" s="109"/>
    </row>
    <row r="19" spans="1:17" s="118" customFormat="1" ht="25.5" x14ac:dyDescent="0.2">
      <c r="A19" s="107">
        <v>7</v>
      </c>
      <c r="B19" s="38" t="s">
        <v>721</v>
      </c>
      <c r="C19" s="39" t="s">
        <v>651</v>
      </c>
      <c r="D19" s="38" t="s">
        <v>652</v>
      </c>
      <c r="E19" s="40" t="s">
        <v>741</v>
      </c>
      <c r="F19" s="104" t="s">
        <v>757</v>
      </c>
      <c r="G19" s="104" t="s">
        <v>757</v>
      </c>
      <c r="H19" s="104" t="s">
        <v>757</v>
      </c>
      <c r="I19" s="104" t="s">
        <v>757</v>
      </c>
      <c r="J19" s="104" t="s">
        <v>757</v>
      </c>
      <c r="K19" s="104" t="s">
        <v>757</v>
      </c>
      <c r="L19" s="104" t="s">
        <v>749</v>
      </c>
      <c r="M19" s="108" t="s">
        <v>750</v>
      </c>
      <c r="N19" s="104" t="s">
        <v>749</v>
      </c>
      <c r="O19" s="104" t="s">
        <v>749</v>
      </c>
      <c r="P19" s="104">
        <f t="shared" si="0"/>
        <v>1</v>
      </c>
      <c r="Q19" s="117"/>
    </row>
    <row r="20" spans="1:17" s="118" customFormat="1" ht="25.5" x14ac:dyDescent="0.2">
      <c r="A20" s="107">
        <v>8</v>
      </c>
      <c r="B20" s="114" t="s">
        <v>722</v>
      </c>
      <c r="C20" s="39" t="s">
        <v>653</v>
      </c>
      <c r="D20" s="38" t="s">
        <v>654</v>
      </c>
      <c r="E20" s="40" t="s">
        <v>741</v>
      </c>
      <c r="F20" s="104" t="s">
        <v>757</v>
      </c>
      <c r="G20" s="104" t="s">
        <v>757</v>
      </c>
      <c r="H20" s="104" t="s">
        <v>757</v>
      </c>
      <c r="I20" s="108" t="s">
        <v>750</v>
      </c>
      <c r="J20" s="104" t="s">
        <v>757</v>
      </c>
      <c r="K20" s="104" t="s">
        <v>757</v>
      </c>
      <c r="L20" s="104" t="s">
        <v>749</v>
      </c>
      <c r="M20" s="104" t="s">
        <v>749</v>
      </c>
      <c r="N20" s="104" t="s">
        <v>749</v>
      </c>
      <c r="O20" s="108" t="s">
        <v>750</v>
      </c>
      <c r="P20" s="104">
        <f t="shared" si="0"/>
        <v>2</v>
      </c>
      <c r="Q20" s="117"/>
    </row>
    <row r="21" spans="1:17" s="118" customFormat="1" x14ac:dyDescent="0.2">
      <c r="A21" s="107">
        <v>9</v>
      </c>
      <c r="B21" s="114" t="s">
        <v>573</v>
      </c>
      <c r="C21" s="39" t="s">
        <v>655</v>
      </c>
      <c r="D21" s="38" t="s">
        <v>656</v>
      </c>
      <c r="E21" s="40" t="s">
        <v>741</v>
      </c>
      <c r="F21" s="104" t="s">
        <v>757</v>
      </c>
      <c r="G21" s="104" t="s">
        <v>757</v>
      </c>
      <c r="H21" s="104" t="s">
        <v>757</v>
      </c>
      <c r="I21" s="104" t="s">
        <v>757</v>
      </c>
      <c r="J21" s="104" t="s">
        <v>757</v>
      </c>
      <c r="K21" s="104" t="s">
        <v>757</v>
      </c>
      <c r="L21" s="104" t="s">
        <v>749</v>
      </c>
      <c r="M21" s="104" t="s">
        <v>749</v>
      </c>
      <c r="N21" s="104" t="s">
        <v>749</v>
      </c>
      <c r="O21" s="104" t="s">
        <v>749</v>
      </c>
      <c r="P21" s="104">
        <f t="shared" si="0"/>
        <v>0</v>
      </c>
      <c r="Q21" s="117"/>
    </row>
    <row r="22" spans="1:17" s="118" customFormat="1" x14ac:dyDescent="0.2">
      <c r="A22" s="107">
        <v>10</v>
      </c>
      <c r="B22" s="114" t="s">
        <v>573</v>
      </c>
      <c r="C22" s="39" t="s">
        <v>657</v>
      </c>
      <c r="D22" s="38" t="s">
        <v>658</v>
      </c>
      <c r="E22" s="40" t="s">
        <v>741</v>
      </c>
      <c r="F22" s="104" t="s">
        <v>757</v>
      </c>
      <c r="G22" s="104" t="s">
        <v>757</v>
      </c>
      <c r="H22" s="104" t="s">
        <v>757</v>
      </c>
      <c r="I22" s="104" t="s">
        <v>757</v>
      </c>
      <c r="J22" s="104" t="s">
        <v>757</v>
      </c>
      <c r="K22" s="104" t="s">
        <v>757</v>
      </c>
      <c r="L22" s="104" t="s">
        <v>749</v>
      </c>
      <c r="M22" s="104" t="s">
        <v>749</v>
      </c>
      <c r="N22" s="104" t="s">
        <v>749</v>
      </c>
      <c r="O22" s="104" t="s">
        <v>749</v>
      </c>
      <c r="P22" s="104">
        <f t="shared" si="0"/>
        <v>0</v>
      </c>
      <c r="Q22" s="117"/>
    </row>
    <row r="23" spans="1:17" s="118" customFormat="1" ht="25.5" x14ac:dyDescent="0.2">
      <c r="A23" s="107">
        <v>11</v>
      </c>
      <c r="B23" s="114" t="s">
        <v>573</v>
      </c>
      <c r="C23" s="39" t="s">
        <v>659</v>
      </c>
      <c r="D23" s="38" t="s">
        <v>660</v>
      </c>
      <c r="E23" s="40" t="s">
        <v>741</v>
      </c>
      <c r="F23" s="104" t="s">
        <v>757</v>
      </c>
      <c r="G23" s="104" t="s">
        <v>757</v>
      </c>
      <c r="H23" s="104" t="s">
        <v>757</v>
      </c>
      <c r="I23" s="104" t="s">
        <v>757</v>
      </c>
      <c r="J23" s="104" t="s">
        <v>757</v>
      </c>
      <c r="K23" s="104" t="s">
        <v>757</v>
      </c>
      <c r="L23" s="104" t="s">
        <v>749</v>
      </c>
      <c r="M23" s="104" t="s">
        <v>749</v>
      </c>
      <c r="N23" s="104" t="s">
        <v>749</v>
      </c>
      <c r="O23" s="108" t="s">
        <v>750</v>
      </c>
      <c r="P23" s="104">
        <f t="shared" si="0"/>
        <v>1</v>
      </c>
      <c r="Q23" s="117"/>
    </row>
    <row r="24" spans="1:17" s="118" customFormat="1" x14ac:dyDescent="0.2">
      <c r="A24" s="107">
        <v>12</v>
      </c>
      <c r="B24" s="114" t="s">
        <v>573</v>
      </c>
      <c r="C24" s="39" t="s">
        <v>661</v>
      </c>
      <c r="D24" s="38" t="s">
        <v>662</v>
      </c>
      <c r="E24" s="40" t="s">
        <v>741</v>
      </c>
      <c r="F24" s="104" t="s">
        <v>757</v>
      </c>
      <c r="G24" s="104" t="s">
        <v>757</v>
      </c>
      <c r="H24" s="104" t="s">
        <v>757</v>
      </c>
      <c r="I24" s="104" t="s">
        <v>757</v>
      </c>
      <c r="J24" s="104" t="s">
        <v>757</v>
      </c>
      <c r="K24" s="104" t="s">
        <v>757</v>
      </c>
      <c r="L24" s="104" t="s">
        <v>749</v>
      </c>
      <c r="M24" s="104" t="s">
        <v>749</v>
      </c>
      <c r="N24" s="108" t="s">
        <v>750</v>
      </c>
      <c r="O24" s="104" t="s">
        <v>749</v>
      </c>
      <c r="P24" s="104">
        <f t="shared" si="0"/>
        <v>1</v>
      </c>
      <c r="Q24" s="117"/>
    </row>
    <row r="25" spans="1:17" s="118" customFormat="1" x14ac:dyDescent="0.2">
      <c r="A25" s="107">
        <v>13</v>
      </c>
      <c r="B25" s="114" t="s">
        <v>573</v>
      </c>
      <c r="C25" s="39" t="s">
        <v>663</v>
      </c>
      <c r="D25" s="38" t="s">
        <v>664</v>
      </c>
      <c r="E25" s="40" t="s">
        <v>741</v>
      </c>
      <c r="F25" s="104" t="s">
        <v>757</v>
      </c>
      <c r="G25" s="104" t="s">
        <v>757</v>
      </c>
      <c r="H25" s="104" t="s">
        <v>757</v>
      </c>
      <c r="I25" s="104" t="s">
        <v>757</v>
      </c>
      <c r="J25" s="104" t="s">
        <v>757</v>
      </c>
      <c r="K25" s="104" t="s">
        <v>757</v>
      </c>
      <c r="L25" s="104" t="s">
        <v>749</v>
      </c>
      <c r="M25" s="104" t="s">
        <v>749</v>
      </c>
      <c r="N25" s="104" t="s">
        <v>749</v>
      </c>
      <c r="O25" s="108" t="s">
        <v>750</v>
      </c>
      <c r="P25" s="104">
        <f t="shared" si="0"/>
        <v>1</v>
      </c>
      <c r="Q25" s="117"/>
    </row>
    <row r="26" spans="1:17" s="118" customFormat="1" x14ac:dyDescent="0.2">
      <c r="A26" s="107">
        <v>14</v>
      </c>
      <c r="B26" s="114" t="s">
        <v>573</v>
      </c>
      <c r="C26" s="39" t="s">
        <v>665</v>
      </c>
      <c r="D26" s="38" t="s">
        <v>666</v>
      </c>
      <c r="E26" s="40" t="s">
        <v>741</v>
      </c>
      <c r="F26" s="104" t="s">
        <v>757</v>
      </c>
      <c r="G26" s="104" t="s">
        <v>757</v>
      </c>
      <c r="H26" s="104" t="s">
        <v>757</v>
      </c>
      <c r="I26" s="104" t="s">
        <v>757</v>
      </c>
      <c r="J26" s="104" t="s">
        <v>757</v>
      </c>
      <c r="K26" s="104" t="s">
        <v>757</v>
      </c>
      <c r="L26" s="104" t="s">
        <v>749</v>
      </c>
      <c r="M26" s="104" t="s">
        <v>749</v>
      </c>
      <c r="N26" s="104" t="s">
        <v>749</v>
      </c>
      <c r="O26" s="104" t="s">
        <v>749</v>
      </c>
      <c r="P26" s="104">
        <f t="shared" si="0"/>
        <v>0</v>
      </c>
      <c r="Q26" s="117"/>
    </row>
    <row r="27" spans="1:17" s="118" customFormat="1" x14ac:dyDescent="0.2">
      <c r="A27" s="107">
        <v>15</v>
      </c>
      <c r="B27" s="38" t="s">
        <v>573</v>
      </c>
      <c r="C27" s="39" t="s">
        <v>667</v>
      </c>
      <c r="D27" s="38" t="s">
        <v>668</v>
      </c>
      <c r="E27" s="40" t="s">
        <v>741</v>
      </c>
      <c r="F27" s="104" t="s">
        <v>757</v>
      </c>
      <c r="G27" s="104" t="s">
        <v>757</v>
      </c>
      <c r="H27" s="104" t="s">
        <v>757</v>
      </c>
      <c r="I27" s="104" t="s">
        <v>757</v>
      </c>
      <c r="J27" s="104" t="s">
        <v>757</v>
      </c>
      <c r="K27" s="104" t="s">
        <v>757</v>
      </c>
      <c r="L27" s="104" t="s">
        <v>749</v>
      </c>
      <c r="M27" s="104" t="s">
        <v>749</v>
      </c>
      <c r="N27" s="104" t="s">
        <v>749</v>
      </c>
      <c r="O27" s="104" t="s">
        <v>749</v>
      </c>
      <c r="P27" s="104">
        <f t="shared" si="0"/>
        <v>0</v>
      </c>
      <c r="Q27" s="117"/>
    </row>
    <row r="28" spans="1:17" s="118" customFormat="1" x14ac:dyDescent="0.2">
      <c r="A28" s="107">
        <v>16</v>
      </c>
      <c r="B28" s="114" t="s">
        <v>573</v>
      </c>
      <c r="C28" s="39" t="s">
        <v>738</v>
      </c>
      <c r="D28" s="38" t="s">
        <v>669</v>
      </c>
      <c r="E28" s="40" t="s">
        <v>741</v>
      </c>
      <c r="F28" s="104" t="s">
        <v>757</v>
      </c>
      <c r="G28" s="104" t="s">
        <v>757</v>
      </c>
      <c r="H28" s="104" t="s">
        <v>757</v>
      </c>
      <c r="I28" s="104" t="s">
        <v>757</v>
      </c>
      <c r="J28" s="104" t="s">
        <v>757</v>
      </c>
      <c r="K28" s="104" t="s">
        <v>757</v>
      </c>
      <c r="L28" s="104" t="s">
        <v>749</v>
      </c>
      <c r="M28" s="108" t="s">
        <v>750</v>
      </c>
      <c r="N28" s="104" t="s">
        <v>749</v>
      </c>
      <c r="O28" s="104" t="s">
        <v>749</v>
      </c>
      <c r="P28" s="104">
        <f t="shared" si="0"/>
        <v>1</v>
      </c>
      <c r="Q28" s="117"/>
    </row>
    <row r="29" spans="1:17" s="118" customFormat="1" x14ac:dyDescent="0.2">
      <c r="A29" s="107">
        <v>17</v>
      </c>
      <c r="B29" s="114" t="s">
        <v>573</v>
      </c>
      <c r="C29" s="39" t="s">
        <v>670</v>
      </c>
      <c r="D29" s="38" t="s">
        <v>671</v>
      </c>
      <c r="E29" s="40" t="s">
        <v>741</v>
      </c>
      <c r="F29" s="104" t="s">
        <v>757</v>
      </c>
      <c r="G29" s="104" t="s">
        <v>757</v>
      </c>
      <c r="H29" s="104" t="s">
        <v>757</v>
      </c>
      <c r="I29" s="104" t="s">
        <v>757</v>
      </c>
      <c r="J29" s="104" t="s">
        <v>757</v>
      </c>
      <c r="K29" s="104" t="s">
        <v>757</v>
      </c>
      <c r="L29" s="104" t="s">
        <v>749</v>
      </c>
      <c r="M29" s="104" t="s">
        <v>749</v>
      </c>
      <c r="N29" s="104" t="s">
        <v>749</v>
      </c>
      <c r="O29" s="104" t="s">
        <v>749</v>
      </c>
      <c r="P29" s="104">
        <f t="shared" si="0"/>
        <v>0</v>
      </c>
      <c r="Q29" s="117"/>
    </row>
    <row r="30" spans="1:17" s="118" customFormat="1" x14ac:dyDescent="0.2">
      <c r="A30" s="107">
        <v>18</v>
      </c>
      <c r="B30" s="114" t="s">
        <v>573</v>
      </c>
      <c r="C30" s="39" t="s">
        <v>672</v>
      </c>
      <c r="D30" s="38" t="s">
        <v>673</v>
      </c>
      <c r="E30" s="40" t="s">
        <v>741</v>
      </c>
      <c r="F30" s="104" t="s">
        <v>757</v>
      </c>
      <c r="G30" s="104" t="s">
        <v>757</v>
      </c>
      <c r="H30" s="104" t="s">
        <v>757</v>
      </c>
      <c r="I30" s="104" t="s">
        <v>757</v>
      </c>
      <c r="J30" s="104" t="s">
        <v>757</v>
      </c>
      <c r="K30" s="104" t="s">
        <v>757</v>
      </c>
      <c r="L30" s="104" t="s">
        <v>749</v>
      </c>
      <c r="M30" s="104" t="s">
        <v>749</v>
      </c>
      <c r="N30" s="104" t="s">
        <v>749</v>
      </c>
      <c r="O30" s="104" t="s">
        <v>749</v>
      </c>
      <c r="P30" s="104">
        <f t="shared" si="0"/>
        <v>0</v>
      </c>
      <c r="Q30" s="117"/>
    </row>
    <row r="31" spans="1:17" s="118" customFormat="1" x14ac:dyDescent="0.2">
      <c r="A31" s="107">
        <v>19</v>
      </c>
      <c r="B31" s="114" t="s">
        <v>573</v>
      </c>
      <c r="C31" s="39" t="s">
        <v>715</v>
      </c>
      <c r="D31" s="38" t="s">
        <v>674</v>
      </c>
      <c r="E31" s="40" t="s">
        <v>741</v>
      </c>
      <c r="F31" s="104" t="s">
        <v>757</v>
      </c>
      <c r="G31" s="108" t="s">
        <v>750</v>
      </c>
      <c r="H31" s="104" t="s">
        <v>757</v>
      </c>
      <c r="I31" s="104" t="s">
        <v>757</v>
      </c>
      <c r="J31" s="104" t="s">
        <v>757</v>
      </c>
      <c r="K31" s="104" t="s">
        <v>757</v>
      </c>
      <c r="L31" s="104" t="s">
        <v>749</v>
      </c>
      <c r="M31" s="104" t="s">
        <v>749</v>
      </c>
      <c r="N31" s="104" t="s">
        <v>749</v>
      </c>
      <c r="O31" s="104" t="s">
        <v>749</v>
      </c>
      <c r="P31" s="104">
        <f t="shared" si="0"/>
        <v>1</v>
      </c>
      <c r="Q31" s="117"/>
    </row>
    <row r="32" spans="1:17" s="118" customFormat="1" x14ac:dyDescent="0.2">
      <c r="A32" s="107">
        <v>20</v>
      </c>
      <c r="B32" s="114" t="s">
        <v>723</v>
      </c>
      <c r="C32" s="40" t="s">
        <v>675</v>
      </c>
      <c r="D32" s="40" t="s">
        <v>676</v>
      </c>
      <c r="E32" s="40" t="s">
        <v>741</v>
      </c>
      <c r="F32" s="104" t="s">
        <v>757</v>
      </c>
      <c r="G32" s="104" t="s">
        <v>757</v>
      </c>
      <c r="H32" s="104" t="s">
        <v>757</v>
      </c>
      <c r="I32" s="104" t="s">
        <v>757</v>
      </c>
      <c r="J32" s="104" t="s">
        <v>757</v>
      </c>
      <c r="K32" s="104" t="s">
        <v>757</v>
      </c>
      <c r="L32" s="104" t="s">
        <v>749</v>
      </c>
      <c r="M32" s="104" t="s">
        <v>749</v>
      </c>
      <c r="N32" s="104" t="s">
        <v>749</v>
      </c>
      <c r="O32" s="104" t="s">
        <v>749</v>
      </c>
      <c r="P32" s="104">
        <f t="shared" si="0"/>
        <v>0</v>
      </c>
      <c r="Q32" s="117"/>
    </row>
    <row r="33" spans="1:17" s="118" customFormat="1" x14ac:dyDescent="0.2">
      <c r="A33" s="107">
        <v>21</v>
      </c>
      <c r="B33" s="114" t="s">
        <v>724</v>
      </c>
      <c r="C33" s="119" t="s">
        <v>677</v>
      </c>
      <c r="D33" s="120" t="s">
        <v>678</v>
      </c>
      <c r="E33" s="40" t="s">
        <v>741</v>
      </c>
      <c r="F33" s="108" t="s">
        <v>750</v>
      </c>
      <c r="G33" s="108" t="s">
        <v>750</v>
      </c>
      <c r="H33" s="104" t="s">
        <v>757</v>
      </c>
      <c r="I33" s="108" t="s">
        <v>750</v>
      </c>
      <c r="J33" s="104" t="s">
        <v>757</v>
      </c>
      <c r="K33" s="104" t="s">
        <v>757</v>
      </c>
      <c r="L33" s="104" t="s">
        <v>749</v>
      </c>
      <c r="M33" s="104" t="s">
        <v>749</v>
      </c>
      <c r="N33" s="104" t="s">
        <v>749</v>
      </c>
      <c r="O33" s="104" t="s">
        <v>749</v>
      </c>
      <c r="P33" s="104">
        <f t="shared" si="0"/>
        <v>3</v>
      </c>
      <c r="Q33" s="117"/>
    </row>
    <row r="34" spans="1:17" s="118" customFormat="1" x14ac:dyDescent="0.2">
      <c r="A34" s="107">
        <v>22</v>
      </c>
      <c r="B34" s="114" t="s">
        <v>725</v>
      </c>
      <c r="C34" s="121" t="s">
        <v>679</v>
      </c>
      <c r="D34" s="40" t="s">
        <v>680</v>
      </c>
      <c r="E34" s="40" t="s">
        <v>741</v>
      </c>
      <c r="F34" s="104" t="s">
        <v>757</v>
      </c>
      <c r="G34" s="104" t="s">
        <v>757</v>
      </c>
      <c r="H34" s="104" t="s">
        <v>757</v>
      </c>
      <c r="I34" s="104" t="s">
        <v>757</v>
      </c>
      <c r="J34" s="104" t="s">
        <v>757</v>
      </c>
      <c r="K34" s="104" t="s">
        <v>757</v>
      </c>
      <c r="L34" s="104" t="s">
        <v>749</v>
      </c>
      <c r="M34" s="104" t="s">
        <v>749</v>
      </c>
      <c r="N34" s="104" t="s">
        <v>749</v>
      </c>
      <c r="O34" s="104" t="s">
        <v>749</v>
      </c>
      <c r="P34" s="104">
        <f t="shared" si="0"/>
        <v>0</v>
      </c>
      <c r="Q34" s="117"/>
    </row>
    <row r="35" spans="1:17" s="118" customFormat="1" x14ac:dyDescent="0.2">
      <c r="A35" s="107">
        <v>23</v>
      </c>
      <c r="B35" s="114" t="s">
        <v>726</v>
      </c>
      <c r="C35" s="119" t="s">
        <v>681</v>
      </c>
      <c r="D35" s="120" t="s">
        <v>682</v>
      </c>
      <c r="E35" s="40" t="s">
        <v>741</v>
      </c>
      <c r="F35" s="108" t="s">
        <v>750</v>
      </c>
      <c r="G35" s="108" t="s">
        <v>750</v>
      </c>
      <c r="H35" s="104" t="s">
        <v>757</v>
      </c>
      <c r="I35" s="104" t="s">
        <v>757</v>
      </c>
      <c r="J35" s="104" t="s">
        <v>757</v>
      </c>
      <c r="K35" s="104" t="s">
        <v>757</v>
      </c>
      <c r="L35" s="104" t="s">
        <v>749</v>
      </c>
      <c r="M35" s="104" t="s">
        <v>749</v>
      </c>
      <c r="N35" s="104" t="s">
        <v>749</v>
      </c>
      <c r="O35" s="104" t="s">
        <v>749</v>
      </c>
      <c r="P35" s="104">
        <f t="shared" si="0"/>
        <v>2</v>
      </c>
      <c r="Q35" s="117"/>
    </row>
    <row r="36" spans="1:17" s="118" customFormat="1" x14ac:dyDescent="0.2">
      <c r="A36" s="107">
        <v>24</v>
      </c>
      <c r="B36" s="114" t="s">
        <v>727</v>
      </c>
      <c r="C36" s="121" t="s">
        <v>683</v>
      </c>
      <c r="D36" s="120" t="s">
        <v>684</v>
      </c>
      <c r="E36" s="40" t="s">
        <v>741</v>
      </c>
      <c r="F36" s="104" t="s">
        <v>757</v>
      </c>
      <c r="G36" s="104" t="s">
        <v>757</v>
      </c>
      <c r="H36" s="104" t="s">
        <v>757</v>
      </c>
      <c r="I36" s="104" t="s">
        <v>757</v>
      </c>
      <c r="J36" s="104" t="s">
        <v>757</v>
      </c>
      <c r="K36" s="104" t="s">
        <v>757</v>
      </c>
      <c r="L36" s="104" t="s">
        <v>749</v>
      </c>
      <c r="M36" s="104" t="s">
        <v>749</v>
      </c>
      <c r="N36" s="104" t="s">
        <v>749</v>
      </c>
      <c r="O36" s="104" t="s">
        <v>749</v>
      </c>
      <c r="P36" s="104">
        <f t="shared" si="0"/>
        <v>0</v>
      </c>
      <c r="Q36" s="117"/>
    </row>
    <row r="37" spans="1:17" s="118" customFormat="1" ht="27.75" customHeight="1" x14ac:dyDescent="0.2">
      <c r="A37" s="107">
        <v>25</v>
      </c>
      <c r="B37" s="114" t="s">
        <v>728</v>
      </c>
      <c r="C37" s="38" t="s">
        <v>685</v>
      </c>
      <c r="D37" s="38" t="s">
        <v>686</v>
      </c>
      <c r="E37" s="40" t="s">
        <v>741</v>
      </c>
      <c r="F37" s="108" t="s">
        <v>750</v>
      </c>
      <c r="G37" s="108" t="s">
        <v>750</v>
      </c>
      <c r="H37" s="108" t="s">
        <v>750</v>
      </c>
      <c r="I37" s="104" t="s">
        <v>757</v>
      </c>
      <c r="J37" s="104" t="s">
        <v>757</v>
      </c>
      <c r="K37" s="104" t="s">
        <v>757</v>
      </c>
      <c r="L37" s="108" t="s">
        <v>750</v>
      </c>
      <c r="M37" s="108" t="s">
        <v>750</v>
      </c>
      <c r="N37" s="104" t="s">
        <v>749</v>
      </c>
      <c r="O37" s="104" t="s">
        <v>749</v>
      </c>
      <c r="P37" s="104">
        <f t="shared" si="0"/>
        <v>5</v>
      </c>
      <c r="Q37" s="117" t="s">
        <v>758</v>
      </c>
    </row>
    <row r="38" spans="1:17" s="118" customFormat="1" ht="27.75" customHeight="1" x14ac:dyDescent="0.2">
      <c r="A38" s="107">
        <v>26</v>
      </c>
      <c r="B38" s="114" t="s">
        <v>729</v>
      </c>
      <c r="C38" s="39" t="s">
        <v>687</v>
      </c>
      <c r="D38" s="38" t="s">
        <v>688</v>
      </c>
      <c r="E38" s="40" t="s">
        <v>741</v>
      </c>
      <c r="F38" s="104" t="s">
        <v>757</v>
      </c>
      <c r="G38" s="104" t="s">
        <v>757</v>
      </c>
      <c r="H38" s="104" t="s">
        <v>757</v>
      </c>
      <c r="I38" s="108" t="s">
        <v>750</v>
      </c>
      <c r="J38" s="108" t="s">
        <v>750</v>
      </c>
      <c r="K38" s="108" t="s">
        <v>750</v>
      </c>
      <c r="L38" s="104" t="s">
        <v>749</v>
      </c>
      <c r="M38" s="104" t="s">
        <v>749</v>
      </c>
      <c r="N38" s="104" t="s">
        <v>749</v>
      </c>
      <c r="O38" s="104" t="s">
        <v>757</v>
      </c>
      <c r="P38" s="104">
        <f t="shared" si="0"/>
        <v>3</v>
      </c>
      <c r="Q38" s="117" t="s">
        <v>758</v>
      </c>
    </row>
    <row r="39" spans="1:17" s="118" customFormat="1" x14ac:dyDescent="0.2">
      <c r="A39" s="107">
        <v>27</v>
      </c>
      <c r="B39" s="114" t="s">
        <v>730</v>
      </c>
      <c r="C39" s="121" t="s">
        <v>689</v>
      </c>
      <c r="D39" s="40" t="s">
        <v>690</v>
      </c>
      <c r="E39" s="40" t="s">
        <v>741</v>
      </c>
      <c r="F39" s="104" t="s">
        <v>757</v>
      </c>
      <c r="G39" s="104" t="s">
        <v>757</v>
      </c>
      <c r="H39" s="104" t="s">
        <v>757</v>
      </c>
      <c r="I39" s="104" t="s">
        <v>757</v>
      </c>
      <c r="J39" s="104" t="s">
        <v>757</v>
      </c>
      <c r="K39" s="104" t="s">
        <v>757</v>
      </c>
      <c r="L39" s="104" t="s">
        <v>749</v>
      </c>
      <c r="M39" s="104" t="s">
        <v>749</v>
      </c>
      <c r="N39" s="104" t="s">
        <v>749</v>
      </c>
      <c r="O39" s="104" t="s">
        <v>749</v>
      </c>
      <c r="P39" s="104">
        <f t="shared" si="0"/>
        <v>0</v>
      </c>
      <c r="Q39" s="117"/>
    </row>
    <row r="40" spans="1:17" s="118" customFormat="1" x14ac:dyDescent="0.2">
      <c r="A40" s="107">
        <v>28</v>
      </c>
      <c r="B40" s="40" t="s">
        <v>731</v>
      </c>
      <c r="C40" s="121" t="s">
        <v>691</v>
      </c>
      <c r="D40" s="40" t="s">
        <v>692</v>
      </c>
      <c r="E40" s="40" t="s">
        <v>741</v>
      </c>
      <c r="F40" s="108" t="s">
        <v>750</v>
      </c>
      <c r="G40" s="104" t="s">
        <v>757</v>
      </c>
      <c r="H40" s="104" t="s">
        <v>757</v>
      </c>
      <c r="I40" s="104" t="s">
        <v>757</v>
      </c>
      <c r="J40" s="104" t="s">
        <v>757</v>
      </c>
      <c r="K40" s="104" t="s">
        <v>757</v>
      </c>
      <c r="L40" s="108" t="s">
        <v>750</v>
      </c>
      <c r="M40" s="104" t="s">
        <v>749</v>
      </c>
      <c r="N40" s="108" t="s">
        <v>750</v>
      </c>
      <c r="O40" s="104" t="s">
        <v>749</v>
      </c>
      <c r="P40" s="104">
        <f t="shared" si="0"/>
        <v>3</v>
      </c>
      <c r="Q40" s="117"/>
    </row>
    <row r="41" spans="1:17" s="118" customFormat="1" x14ac:dyDescent="0.2">
      <c r="A41" s="107">
        <v>29</v>
      </c>
      <c r="B41" s="114" t="s">
        <v>732</v>
      </c>
      <c r="C41" s="121" t="s">
        <v>693</v>
      </c>
      <c r="D41" s="40" t="s">
        <v>694</v>
      </c>
      <c r="E41" s="40" t="s">
        <v>741</v>
      </c>
      <c r="F41" s="104" t="s">
        <v>757</v>
      </c>
      <c r="G41" s="104" t="s">
        <v>757</v>
      </c>
      <c r="H41" s="104" t="s">
        <v>757</v>
      </c>
      <c r="I41" s="104" t="s">
        <v>757</v>
      </c>
      <c r="J41" s="104" t="s">
        <v>757</v>
      </c>
      <c r="K41" s="104" t="s">
        <v>757</v>
      </c>
      <c r="L41" s="104" t="s">
        <v>749</v>
      </c>
      <c r="M41" s="108" t="s">
        <v>750</v>
      </c>
      <c r="N41" s="104" t="s">
        <v>749</v>
      </c>
      <c r="O41" s="104" t="s">
        <v>749</v>
      </c>
      <c r="P41" s="104">
        <f t="shared" si="0"/>
        <v>1</v>
      </c>
      <c r="Q41" s="117"/>
    </row>
    <row r="42" spans="1:17" s="118" customFormat="1" x14ac:dyDescent="0.2">
      <c r="A42" s="107">
        <v>30</v>
      </c>
      <c r="B42" s="114" t="s">
        <v>733</v>
      </c>
      <c r="C42" s="119" t="s">
        <v>695</v>
      </c>
      <c r="D42" s="120" t="s">
        <v>696</v>
      </c>
      <c r="E42" s="40" t="s">
        <v>741</v>
      </c>
      <c r="F42" s="104" t="s">
        <v>757</v>
      </c>
      <c r="G42" s="104" t="s">
        <v>757</v>
      </c>
      <c r="H42" s="104" t="s">
        <v>757</v>
      </c>
      <c r="I42" s="104" t="s">
        <v>757</v>
      </c>
      <c r="J42" s="104" t="s">
        <v>757</v>
      </c>
      <c r="K42" s="104" t="s">
        <v>757</v>
      </c>
      <c r="L42" s="108" t="s">
        <v>750</v>
      </c>
      <c r="M42" s="108" t="s">
        <v>750</v>
      </c>
      <c r="N42" s="104" t="s">
        <v>749</v>
      </c>
      <c r="O42" s="104" t="s">
        <v>749</v>
      </c>
      <c r="P42" s="104">
        <f t="shared" si="0"/>
        <v>2</v>
      </c>
      <c r="Q42" s="117"/>
    </row>
    <row r="43" spans="1:17" s="118" customFormat="1" x14ac:dyDescent="0.2">
      <c r="A43" s="107">
        <v>31</v>
      </c>
      <c r="B43" s="114" t="s">
        <v>734</v>
      </c>
      <c r="C43" s="39" t="s">
        <v>697</v>
      </c>
      <c r="D43" s="38" t="s">
        <v>698</v>
      </c>
      <c r="E43" s="40" t="s">
        <v>741</v>
      </c>
      <c r="F43" s="104" t="s">
        <v>757</v>
      </c>
      <c r="G43" s="104" t="s">
        <v>757</v>
      </c>
      <c r="H43" s="104" t="s">
        <v>757</v>
      </c>
      <c r="I43" s="104" t="s">
        <v>757</v>
      </c>
      <c r="J43" s="104" t="s">
        <v>757</v>
      </c>
      <c r="K43" s="104" t="s">
        <v>757</v>
      </c>
      <c r="L43" s="104" t="s">
        <v>749</v>
      </c>
      <c r="M43" s="104" t="s">
        <v>749</v>
      </c>
      <c r="N43" s="104" t="s">
        <v>749</v>
      </c>
      <c r="O43" s="104" t="s">
        <v>749</v>
      </c>
      <c r="P43" s="104">
        <f t="shared" si="0"/>
        <v>0</v>
      </c>
      <c r="Q43" s="117"/>
    </row>
    <row r="44" spans="1:17" s="118" customFormat="1" x14ac:dyDescent="0.2">
      <c r="A44" s="107">
        <v>32</v>
      </c>
      <c r="B44" s="38" t="s">
        <v>735</v>
      </c>
      <c r="C44" s="39" t="s">
        <v>699</v>
      </c>
      <c r="D44" s="38" t="s">
        <v>700</v>
      </c>
      <c r="E44" s="40" t="s">
        <v>741</v>
      </c>
      <c r="F44" s="104" t="s">
        <v>757</v>
      </c>
      <c r="G44" s="104" t="s">
        <v>757</v>
      </c>
      <c r="H44" s="104" t="s">
        <v>757</v>
      </c>
      <c r="I44" s="104" t="s">
        <v>757</v>
      </c>
      <c r="J44" s="104" t="s">
        <v>757</v>
      </c>
      <c r="K44" s="104" t="s">
        <v>757</v>
      </c>
      <c r="L44" s="104" t="s">
        <v>749</v>
      </c>
      <c r="M44" s="104" t="s">
        <v>749</v>
      </c>
      <c r="N44" s="104" t="s">
        <v>749</v>
      </c>
      <c r="O44" s="104" t="s">
        <v>749</v>
      </c>
      <c r="P44" s="104">
        <f t="shared" si="0"/>
        <v>0</v>
      </c>
      <c r="Q44" s="117"/>
    </row>
    <row r="45" spans="1:17" s="118" customFormat="1" x14ac:dyDescent="0.2">
      <c r="A45" s="107">
        <v>33</v>
      </c>
      <c r="B45" s="114" t="s">
        <v>735</v>
      </c>
      <c r="C45" s="39" t="s">
        <v>701</v>
      </c>
      <c r="D45" s="38" t="s">
        <v>702</v>
      </c>
      <c r="E45" s="40" t="s">
        <v>741</v>
      </c>
      <c r="F45" s="104" t="s">
        <v>757</v>
      </c>
      <c r="G45" s="104" t="s">
        <v>757</v>
      </c>
      <c r="H45" s="104" t="s">
        <v>757</v>
      </c>
      <c r="I45" s="104" t="s">
        <v>757</v>
      </c>
      <c r="J45" s="104" t="s">
        <v>757</v>
      </c>
      <c r="K45" s="104" t="s">
        <v>757</v>
      </c>
      <c r="L45" s="104" t="s">
        <v>749</v>
      </c>
      <c r="M45" s="108" t="s">
        <v>750</v>
      </c>
      <c r="N45" s="104" t="s">
        <v>749</v>
      </c>
      <c r="O45" s="104" t="s">
        <v>749</v>
      </c>
      <c r="P45" s="104">
        <f t="shared" si="0"/>
        <v>1</v>
      </c>
      <c r="Q45" s="117"/>
    </row>
    <row r="46" spans="1:17" s="118" customFormat="1" x14ac:dyDescent="0.2">
      <c r="A46" s="107">
        <v>34</v>
      </c>
      <c r="B46" s="38" t="s">
        <v>735</v>
      </c>
      <c r="C46" s="39" t="s">
        <v>703</v>
      </c>
      <c r="D46" s="38" t="s">
        <v>704</v>
      </c>
      <c r="E46" s="40" t="s">
        <v>741</v>
      </c>
      <c r="F46" s="104" t="s">
        <v>757</v>
      </c>
      <c r="G46" s="104" t="s">
        <v>757</v>
      </c>
      <c r="H46" s="104" t="s">
        <v>757</v>
      </c>
      <c r="I46" s="104" t="s">
        <v>757</v>
      </c>
      <c r="J46" s="104" t="s">
        <v>757</v>
      </c>
      <c r="K46" s="104" t="s">
        <v>757</v>
      </c>
      <c r="L46" s="104" t="s">
        <v>749</v>
      </c>
      <c r="M46" s="104" t="s">
        <v>749</v>
      </c>
      <c r="N46" s="104" t="s">
        <v>749</v>
      </c>
      <c r="O46" s="104" t="s">
        <v>749</v>
      </c>
      <c r="P46" s="104">
        <f t="shared" si="0"/>
        <v>0</v>
      </c>
      <c r="Q46" s="117"/>
    </row>
    <row r="47" spans="1:17" s="118" customFormat="1" x14ac:dyDescent="0.2">
      <c r="A47" s="107">
        <v>35</v>
      </c>
      <c r="B47" s="114" t="s">
        <v>735</v>
      </c>
      <c r="C47" s="39" t="s">
        <v>705</v>
      </c>
      <c r="D47" s="38" t="s">
        <v>706</v>
      </c>
      <c r="E47" s="40" t="s">
        <v>741</v>
      </c>
      <c r="F47" s="104" t="s">
        <v>757</v>
      </c>
      <c r="G47" s="104" t="s">
        <v>757</v>
      </c>
      <c r="H47" s="104" t="s">
        <v>757</v>
      </c>
      <c r="I47" s="104" t="s">
        <v>757</v>
      </c>
      <c r="J47" s="104" t="s">
        <v>757</v>
      </c>
      <c r="K47" s="104" t="s">
        <v>757</v>
      </c>
      <c r="L47" s="104" t="s">
        <v>749</v>
      </c>
      <c r="M47" s="108" t="s">
        <v>750</v>
      </c>
      <c r="N47" s="104" t="s">
        <v>749</v>
      </c>
      <c r="O47" s="104" t="s">
        <v>749</v>
      </c>
      <c r="P47" s="104">
        <f t="shared" si="0"/>
        <v>1</v>
      </c>
      <c r="Q47" s="117"/>
    </row>
    <row r="48" spans="1:17" s="118" customFormat="1" x14ac:dyDescent="0.2">
      <c r="A48" s="107">
        <v>36</v>
      </c>
      <c r="B48" s="114" t="s">
        <v>735</v>
      </c>
      <c r="C48" s="39" t="s">
        <v>707</v>
      </c>
      <c r="D48" s="38" t="s">
        <v>708</v>
      </c>
      <c r="E48" s="40" t="s">
        <v>741</v>
      </c>
      <c r="F48" s="104" t="s">
        <v>757</v>
      </c>
      <c r="G48" s="104" t="s">
        <v>757</v>
      </c>
      <c r="H48" s="104" t="s">
        <v>757</v>
      </c>
      <c r="I48" s="104" t="s">
        <v>757</v>
      </c>
      <c r="J48" s="104" t="s">
        <v>757</v>
      </c>
      <c r="K48" s="104" t="s">
        <v>757</v>
      </c>
      <c r="L48" s="104" t="s">
        <v>749</v>
      </c>
      <c r="M48" s="104" t="s">
        <v>749</v>
      </c>
      <c r="N48" s="104" t="s">
        <v>749</v>
      </c>
      <c r="O48" s="104" t="s">
        <v>749</v>
      </c>
      <c r="P48" s="104">
        <f t="shared" si="0"/>
        <v>0</v>
      </c>
      <c r="Q48" s="117"/>
    </row>
    <row r="49" spans="1:17" s="118" customFormat="1" x14ac:dyDescent="0.2">
      <c r="A49" s="107">
        <v>37</v>
      </c>
      <c r="B49" s="114" t="s">
        <v>736</v>
      </c>
      <c r="C49" s="39" t="s">
        <v>709</v>
      </c>
      <c r="D49" s="38" t="s">
        <v>710</v>
      </c>
      <c r="E49" s="40" t="s">
        <v>741</v>
      </c>
      <c r="F49" s="104" t="s">
        <v>757</v>
      </c>
      <c r="G49" s="104" t="s">
        <v>757</v>
      </c>
      <c r="H49" s="104" t="s">
        <v>757</v>
      </c>
      <c r="I49" s="104" t="s">
        <v>757</v>
      </c>
      <c r="J49" s="104" t="s">
        <v>757</v>
      </c>
      <c r="K49" s="104" t="s">
        <v>757</v>
      </c>
      <c r="L49" s="104" t="s">
        <v>749</v>
      </c>
      <c r="M49" s="104" t="s">
        <v>749</v>
      </c>
      <c r="N49" s="104" t="s">
        <v>749</v>
      </c>
      <c r="O49" s="104" t="s">
        <v>749</v>
      </c>
      <c r="P49" s="104">
        <f t="shared" si="0"/>
        <v>0</v>
      </c>
      <c r="Q49" s="117"/>
    </row>
    <row r="50" spans="1:17" s="118" customFormat="1" x14ac:dyDescent="0.2">
      <c r="A50" s="107">
        <v>38</v>
      </c>
      <c r="B50" s="38" t="s">
        <v>737</v>
      </c>
      <c r="C50" s="39" t="s">
        <v>711</v>
      </c>
      <c r="D50" s="38" t="s">
        <v>712</v>
      </c>
      <c r="E50" s="40" t="s">
        <v>741</v>
      </c>
      <c r="F50" s="108" t="s">
        <v>750</v>
      </c>
      <c r="G50" s="108" t="s">
        <v>750</v>
      </c>
      <c r="H50" s="108" t="s">
        <v>750</v>
      </c>
      <c r="I50" s="108" t="s">
        <v>750</v>
      </c>
      <c r="J50" s="108" t="s">
        <v>750</v>
      </c>
      <c r="K50" s="108" t="s">
        <v>750</v>
      </c>
      <c r="L50" s="108" t="s">
        <v>750</v>
      </c>
      <c r="M50" s="108" t="s">
        <v>750</v>
      </c>
      <c r="N50" s="108" t="s">
        <v>750</v>
      </c>
      <c r="O50" s="108" t="s">
        <v>750</v>
      </c>
      <c r="P50" s="104">
        <f t="shared" si="0"/>
        <v>10</v>
      </c>
      <c r="Q50" s="117" t="s">
        <v>759</v>
      </c>
    </row>
    <row r="51" spans="1:17" s="122" customFormat="1" x14ac:dyDescent="0.2">
      <c r="A51" s="107">
        <v>39</v>
      </c>
      <c r="B51" s="114" t="s">
        <v>736</v>
      </c>
      <c r="C51" s="39" t="s">
        <v>713</v>
      </c>
      <c r="D51" s="38" t="s">
        <v>714</v>
      </c>
      <c r="E51" s="40" t="s">
        <v>741</v>
      </c>
      <c r="F51" s="104" t="s">
        <v>757</v>
      </c>
      <c r="G51" s="104" t="s">
        <v>757</v>
      </c>
      <c r="H51" s="104" t="s">
        <v>757</v>
      </c>
      <c r="I51" s="104" t="s">
        <v>757</v>
      </c>
      <c r="J51" s="104" t="s">
        <v>757</v>
      </c>
      <c r="K51" s="104" t="s">
        <v>757</v>
      </c>
      <c r="L51" s="104" t="s">
        <v>749</v>
      </c>
      <c r="M51" s="104" t="s">
        <v>749</v>
      </c>
      <c r="N51" s="104" t="s">
        <v>749</v>
      </c>
      <c r="O51" s="104" t="s">
        <v>749</v>
      </c>
      <c r="P51" s="104">
        <f t="shared" si="0"/>
        <v>0</v>
      </c>
      <c r="Q51" s="117"/>
    </row>
    <row r="52" spans="1:17" s="123" customFormat="1" ht="30" x14ac:dyDescent="0.2">
      <c r="A52" s="107">
        <v>40</v>
      </c>
      <c r="B52" s="43" t="s">
        <v>743</v>
      </c>
      <c r="C52" s="43" t="s">
        <v>746</v>
      </c>
      <c r="D52" s="44" t="s">
        <v>742</v>
      </c>
      <c r="E52" s="40" t="s">
        <v>741</v>
      </c>
      <c r="F52" s="108" t="s">
        <v>750</v>
      </c>
      <c r="G52" s="108" t="s">
        <v>750</v>
      </c>
      <c r="H52" s="108" t="s">
        <v>750</v>
      </c>
      <c r="I52" s="108" t="s">
        <v>750</v>
      </c>
      <c r="J52" s="108" t="s">
        <v>750</v>
      </c>
      <c r="K52" s="108" t="s">
        <v>750</v>
      </c>
      <c r="L52" s="104" t="s">
        <v>749</v>
      </c>
      <c r="M52" s="104" t="s">
        <v>749</v>
      </c>
      <c r="N52" s="108" t="s">
        <v>750</v>
      </c>
      <c r="O52" s="108" t="s">
        <v>750</v>
      </c>
      <c r="P52" s="104">
        <f t="shared" si="0"/>
        <v>8</v>
      </c>
      <c r="Q52" s="117" t="s">
        <v>759</v>
      </c>
    </row>
    <row r="53" spans="1:17" s="118" customFormat="1" ht="15" x14ac:dyDescent="0.2">
      <c r="A53" s="124">
        <v>41</v>
      </c>
      <c r="B53" s="41" t="s">
        <v>745</v>
      </c>
      <c r="C53" s="41" t="s">
        <v>747</v>
      </c>
      <c r="D53" s="42" t="s">
        <v>744</v>
      </c>
      <c r="E53" s="126" t="s">
        <v>741</v>
      </c>
      <c r="F53" s="127" t="s">
        <v>750</v>
      </c>
      <c r="G53" s="127" t="s">
        <v>750</v>
      </c>
      <c r="H53" s="127" t="s">
        <v>750</v>
      </c>
      <c r="I53" s="127" t="s">
        <v>750</v>
      </c>
      <c r="J53" s="127" t="s">
        <v>750</v>
      </c>
      <c r="K53" s="127" t="s">
        <v>750</v>
      </c>
      <c r="L53" s="128" t="s">
        <v>749</v>
      </c>
      <c r="M53" s="128" t="s">
        <v>749</v>
      </c>
      <c r="N53" s="128" t="s">
        <v>749</v>
      </c>
      <c r="O53" s="128" t="s">
        <v>749</v>
      </c>
      <c r="P53" s="128">
        <f t="shared" si="0"/>
        <v>6</v>
      </c>
      <c r="Q53" s="125" t="s">
        <v>759</v>
      </c>
    </row>
    <row r="54" spans="1:17" ht="13.5" x14ac:dyDescent="0.25">
      <c r="B54" s="45" t="s">
        <v>748</v>
      </c>
    </row>
  </sheetData>
  <mergeCells count="5">
    <mergeCell ref="A1:C1"/>
    <mergeCell ref="D1:Q1"/>
    <mergeCell ref="C3:Q3"/>
    <mergeCell ref="C6:Q6"/>
    <mergeCell ref="A2:Q2"/>
  </mergeCells>
  <pageMargins left="0.51181102362204722" right="0.51181102362204722" top="0.59055118110236227" bottom="0.59055118110236227" header="0.31496062992125984" footer="0.31496062992125984"/>
  <pageSetup paperSize="9" orientation="landscape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7</vt:i4>
      </vt:variant>
    </vt:vector>
  </HeadingPairs>
  <TitlesOfParts>
    <vt:vector size="10" baseType="lpstr">
      <vt:lpstr>SKI10000(221.1)_LT_02</vt:lpstr>
      <vt:lpstr> K60 ĐK trong Kỳ hè 2021-2022</vt:lpstr>
      <vt:lpstr>Đã ĐK năm trước những chưa học</vt:lpstr>
      <vt:lpstr>'SKI10000(221.1)_LT_02'!DiemLopHocPhan_SinhViens_DiemThanhPhans_tpl</vt:lpstr>
      <vt:lpstr>'SKI10000(221.1)_LT_02'!DiemLopHocPhan_SinhViens_tpl</vt:lpstr>
      <vt:lpstr>'Đã ĐK năm trước những chưa học'!Print_Area</vt:lpstr>
      <vt:lpstr>'SKI10000(221.1)_LT_02'!Print_Area</vt:lpstr>
      <vt:lpstr>' K60 ĐK trong Kỳ hè 2021-2022'!Print_Titles</vt:lpstr>
      <vt:lpstr>'Đã ĐK năm trước những chưa học'!Print_Titles</vt:lpstr>
      <vt:lpstr>'SKI10000(221.1)_LT_02'!Print_Titles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</cp:lastModifiedBy>
  <cp:lastPrinted>2022-09-30T09:36:30Z</cp:lastPrinted>
  <dcterms:created xsi:type="dcterms:W3CDTF">2019-08-13T09:11:28Z</dcterms:created>
  <dcterms:modified xsi:type="dcterms:W3CDTF">2022-10-03T03:36:21Z</dcterms:modified>
</cp:coreProperties>
</file>